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activeTab="3"/>
  </bookViews>
  <sheets>
    <sheet name="01.部门收支总表" sheetId="9" r:id="rId1"/>
    <sheet name="02.部门收入总表" sheetId="11" r:id="rId2"/>
    <sheet name="03.部门支出总表" sheetId="13" r:id="rId3"/>
    <sheet name="04.财政拨款收支总表" sheetId="24" r:id="rId4"/>
    <sheet name="05.一般公共预算支出表" sheetId="4" r:id="rId5"/>
    <sheet name="06.一般公共预算基本支出明细表" sheetId="5" r:id="rId6"/>
    <sheet name="07.一般公共预算“三公”经费支出表" sheetId="21" r:id="rId7"/>
    <sheet name="08.政府性基金预算支出表" sheetId="26" r:id="rId8"/>
  </sheets>
  <definedNames>
    <definedName name="_xlnm.Print_Area" localSheetId="1">'02.部门收入总表'!$A$1:$V$24</definedName>
    <definedName name="_xlnm.Print_Area" localSheetId="2">'03.部门支出总表'!$A$1:$V$25</definedName>
    <definedName name="_xlnm.Print_Area" localSheetId="4">'05.一般公共预算支出表'!$A$1:$M$14</definedName>
    <definedName name="_xlnm.Print_Area" localSheetId="5">'06.一般公共预算基本支出明细表'!$A$1:$E$27</definedName>
    <definedName name="_xlnm.Print_Titles" localSheetId="1">'02.部门收入总表'!$1:$6</definedName>
    <definedName name="_xlnm.Print_Titles" localSheetId="2">'03.部门支出总表'!$1:$6</definedName>
    <definedName name="_xlnm.Print_Titles" localSheetId="4">'05.一般公共预算支出表'!$1:$7</definedName>
    <definedName name="_xlnm.Print_Titles" localSheetId="5">'06.一般公共预算基本支出明细表'!$1:$7</definedName>
  </definedNames>
  <calcPr calcId="144525"/>
</workbook>
</file>

<file path=xl/sharedStrings.xml><?xml version="1.0" encoding="utf-8"?>
<sst xmlns="http://schemas.openxmlformats.org/spreadsheetml/2006/main" count="178">
  <si>
    <t>预算01表</t>
  </si>
  <si>
    <t>部门收支总表</t>
  </si>
  <si>
    <t>单位名称：西华县宣传部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</si>
  <si>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</si>
  <si>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</si>
  <si>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</si>
  <si>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</si>
  <si>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</si>
  <si>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</si>
  <si>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2018年预算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</si>
  <si>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</si>
  <si>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</si>
  <si>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</si>
  <si>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</si>
  <si>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</si>
  <si>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</si>
  <si>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</si>
  <si>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</si>
  <si>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</si>
  <si>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</si>
  <si>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</si>
  <si>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</si>
  <si>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</si>
  <si>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</si>
  <si>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</si>
  <si>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</si>
  <si>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</si>
  <si>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</si>
  <si>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</si>
  <si>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</si>
  <si>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</si>
  <si>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</si>
  <si>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</si>
  <si>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</si>
  <si>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</si>
  <si>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</si>
  <si>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</si>
  <si>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</si>
  <si>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</si>
  <si>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</si>
  <si>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</si>
  <si>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</si>
  <si>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</si>
  <si>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</si>
  <si>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</si>
  <si>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</si>
  <si>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</si>
  <si>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</si>
  <si>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</si>
  <si>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</si>
  <si>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</si>
  <si>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</si>
  <si>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</si>
  <si>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</si>
  <si>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</si>
  <si>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</si>
  <si>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</si>
  <si>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</si>
  <si>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</si>
  <si>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</si>
  <si>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</si>
  <si>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</si>
  <si>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</si>
  <si>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</si>
  <si>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</si>
  <si>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</si>
  <si>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</si>
  <si>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</si>
  <si>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</si>
  <si>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</si>
  <si>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教科文股</t>
  </si>
  <si>
    <t>002</t>
  </si>
  <si>
    <t xml:space="preserve">  行财股</t>
  </si>
  <si>
    <t xml:space="preserve">  002006005</t>
  </si>
  <si>
    <t xml:space="preserve">    中共西华县宣传部</t>
  </si>
  <si>
    <t xml:space="preserve">      一般公共服务支出</t>
  </si>
  <si>
    <t>33</t>
  </si>
  <si>
    <t xml:space="preserve">        宣传事务</t>
  </si>
  <si>
    <t xml:space="preserve">  33</t>
  </si>
  <si>
    <t>01</t>
  </si>
  <si>
    <t xml:space="preserve">    002006005</t>
  </si>
  <si>
    <t xml:space="preserve">          行政运行（宣传事务）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</si>
  <si>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</si>
  <si>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</si>
  <si>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</si>
  <si>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</si>
  <si>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</si>
  <si>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</si>
  <si>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</si>
  <si>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</si>
  <si>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</si>
  <si>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医疗卫生与计划生育支出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</si>
  <si>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</si>
  <si>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</si>
  <si>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</si>
  <si>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</si>
  <si>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</si>
  <si>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</si>
  <si>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</si>
  <si>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</si>
  <si>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</si>
  <si>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 xml:space="preserve">预算03表  
</t>
  </si>
  <si>
    <t>部门支出总表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</si>
  <si>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</si>
  <si>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</si>
  <si>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</si>
  <si>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</si>
  <si>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</si>
  <si>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</si>
  <si>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</si>
  <si>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</si>
  <si>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</si>
  <si>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</si>
  <si>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</si>
  <si>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</si>
  <si>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t xml:space="preserve"> 机关事业单位基本养老保险缴费支出</t>
  </si>
  <si>
    <t>预算04表</t>
  </si>
  <si>
    <t>财政拨款收支总表</t>
  </si>
  <si>
    <t>预算05表</t>
  </si>
  <si>
    <t>一般公共预算支出表</t>
  </si>
  <si>
    <t xml:space="preserve">  单位：百元</t>
  </si>
  <si>
    <t>行财股</t>
  </si>
  <si>
    <t xml:space="preserve">  </t>
  </si>
  <si>
    <t xml:space="preserve">  行政运行（宣传事务）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</si>
  <si>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</si>
  <si>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</si>
  <si>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</si>
  <si>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住房公积金</t>
  </si>
  <si>
    <t>预算06表</t>
  </si>
  <si>
    <t>一般公共预算基本支出明细表</t>
  </si>
  <si>
    <t xml:space="preserve"> 单位：百元</t>
  </si>
  <si>
    <t>经济科目编码</t>
  </si>
  <si>
    <t>经济科目</t>
  </si>
  <si>
    <t>单位名称</t>
  </si>
  <si>
    <t>其中：财政拨款</t>
  </si>
  <si>
    <t>301</t>
  </si>
  <si>
    <t>30101</t>
  </si>
  <si>
    <t>西华县宣传部</t>
  </si>
  <si>
    <t>30102</t>
  </si>
  <si>
    <t>30103</t>
  </si>
  <si>
    <t>30107</t>
  </si>
  <si>
    <t>30108</t>
  </si>
  <si>
    <t>30110</t>
  </si>
  <si>
    <t>30112</t>
  </si>
  <si>
    <t>30113</t>
  </si>
  <si>
    <t>302</t>
  </si>
  <si>
    <t>30201</t>
  </si>
  <si>
    <t>30217</t>
  </si>
  <si>
    <t>30228</t>
  </si>
  <si>
    <t>30229</t>
  </si>
  <si>
    <t>30231</t>
  </si>
  <si>
    <t>30239</t>
  </si>
  <si>
    <t>303</t>
  </si>
  <si>
    <t>30303</t>
  </si>
  <si>
    <t>预算07表</t>
  </si>
  <si>
    <t>一般公共预算“三公”经费支出表</t>
  </si>
  <si>
    <t>项目</t>
  </si>
  <si>
    <t>2018年预算数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</si>
  <si>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</si>
  <si>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</si>
  <si>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</si>
  <si>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</si>
  <si>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</si>
  <si>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</si>
  <si>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</si>
  <si>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预算08表</t>
  </si>
  <si>
    <t>政府性基金预算支出表</t>
  </si>
  <si>
    <t>总  计</t>
  </si>
  <si>
    <t>商品和服务支出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</si>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</sst>
</file>

<file path=xl/styles.xml><?xml version="1.0" encoding="utf-8"?>
<styleSheet xmlns="http://schemas.openxmlformats.org/spreadsheetml/2006/main">
  <numFmts count="10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000"/>
    <numFmt numFmtId="177" formatCode="#,##0.0000"/>
    <numFmt numFmtId="178" formatCode="00"/>
    <numFmt numFmtId="179" formatCode="* #,##0.00;* \-#,##0.00;* &quot;&quot;??;@"/>
    <numFmt numFmtId="180" formatCode="#,##0.0_);[Red]\(#,##0.0\)"/>
    <numFmt numFmtId="181" formatCode="#,##0_);[Red]\(#,##0\)"/>
  </numFmts>
  <fonts count="43">
    <font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b/>
      <sz val="11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theme="1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30">
    <xf numFmtId="0" fontId="0" fillId="0" borderId="0"/>
    <xf numFmtId="42" fontId="5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23" borderId="24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1" fillId="6" borderId="20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8" fillId="23" borderId="27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5" fillId="31" borderId="26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6" fillId="12" borderId="25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4" fillId="12" borderId="20" applyNumberFormat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10" borderId="21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3" fillId="0" borderId="30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4" fillId="0" borderId="31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2" fillId="23" borderId="24" applyNumberFormat="0" applyAlignment="0" applyProtection="0">
      <alignment vertical="center"/>
    </xf>
    <xf numFmtId="0" fontId="34" fillId="0" borderId="31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23" borderId="24" applyNumberFormat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28" fillId="23" borderId="27" applyNumberForma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28" fillId="23" borderId="27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3" fillId="0" borderId="0"/>
    <xf numFmtId="0" fontId="23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" fillId="0" borderId="0"/>
    <xf numFmtId="0" fontId="24" fillId="3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25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8" fillId="0" borderId="32" applyNumberFormat="0" applyFill="0" applyAlignment="0" applyProtection="0">
      <alignment vertical="center"/>
    </xf>
    <xf numFmtId="0" fontId="38" fillId="0" borderId="32" applyNumberFormat="0" applyFill="0" applyAlignment="0" applyProtection="0">
      <alignment vertical="center"/>
    </xf>
    <xf numFmtId="0" fontId="38" fillId="0" borderId="32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0" borderId="33" applyNumberFormat="0" applyFill="0" applyAlignment="0" applyProtection="0">
      <alignment vertical="center"/>
    </xf>
    <xf numFmtId="0" fontId="37" fillId="0" borderId="33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7" fillId="0" borderId="33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54" borderId="34" applyNumberFormat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41" fillId="54" borderId="34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" fillId="0" borderId="0"/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2" fillId="0" borderId="29" applyNumberFormat="0" applyFill="0" applyAlignment="0" applyProtection="0">
      <alignment vertical="center"/>
    </xf>
    <xf numFmtId="0" fontId="32" fillId="0" borderId="29" applyNumberFormat="0" applyFill="0" applyAlignment="0" applyProtection="0">
      <alignment vertical="center"/>
    </xf>
    <xf numFmtId="0" fontId="32" fillId="0" borderId="29" applyNumberFormat="0" applyFill="0" applyAlignment="0" applyProtection="0">
      <alignment vertical="center"/>
    </xf>
    <xf numFmtId="0" fontId="41" fillId="54" borderId="3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31" applyNumberFormat="0" applyFill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49" borderId="27" applyNumberFormat="0" applyAlignment="0" applyProtection="0">
      <alignment vertical="center"/>
    </xf>
    <xf numFmtId="0" fontId="42" fillId="49" borderId="27" applyNumberFormat="0" applyAlignment="0" applyProtection="0">
      <alignment vertical="center"/>
    </xf>
    <xf numFmtId="0" fontId="42" fillId="49" borderId="27" applyNumberFormat="0" applyAlignment="0" applyProtection="0">
      <alignment vertical="center"/>
    </xf>
    <xf numFmtId="0" fontId="17" fillId="55" borderId="35" applyNumberFormat="0" applyFont="0" applyAlignment="0" applyProtection="0">
      <alignment vertical="center"/>
    </xf>
    <xf numFmtId="0" fontId="17" fillId="55" borderId="35" applyNumberFormat="0" applyFont="0" applyAlignment="0" applyProtection="0">
      <alignment vertical="center"/>
    </xf>
    <xf numFmtId="0" fontId="17" fillId="55" borderId="35" applyNumberFormat="0" applyFont="0" applyAlignment="0" applyProtection="0">
      <alignment vertical="center"/>
    </xf>
  </cellStyleXfs>
  <cellXfs count="143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9" fontId="2" fillId="0" borderId="0" xfId="244" applyNumberFormat="1" applyFont="1" applyFill="1" applyAlignment="1" applyProtection="1">
      <alignment horizontal="left" vertical="center" wrapText="1"/>
    </xf>
    <xf numFmtId="0" fontId="3" fillId="0" borderId="0" xfId="0" applyFont="1" applyAlignment="1">
      <alignment horizontal="left" vertical="center"/>
    </xf>
    <xf numFmtId="0" fontId="2" fillId="0" borderId="1" xfId="243" applyNumberFormat="1" applyFont="1" applyFill="1" applyBorder="1" applyAlignment="1" applyProtection="1">
      <alignment horizontal="center" vertical="center"/>
    </xf>
    <xf numFmtId="0" fontId="2" fillId="0" borderId="2" xfId="243" applyNumberFormat="1" applyFont="1" applyFill="1" applyBorder="1" applyAlignment="1" applyProtection="1">
      <alignment horizontal="center" vertical="center" wrapText="1"/>
    </xf>
    <xf numFmtId="0" fontId="2" fillId="0" borderId="1" xfId="243" applyNumberFormat="1" applyFont="1" applyFill="1" applyBorder="1" applyAlignment="1" applyProtection="1">
      <alignment horizontal="center" vertical="center" wrapText="1"/>
    </xf>
    <xf numFmtId="0" fontId="2" fillId="0" borderId="3" xfId="243" applyNumberFormat="1" applyFont="1" applyFill="1" applyBorder="1" applyAlignment="1" applyProtection="1">
      <alignment horizontal="center" vertical="center" wrapText="1"/>
    </xf>
    <xf numFmtId="0" fontId="2" fillId="0" borderId="4" xfId="243" applyNumberFormat="1" applyFont="1" applyFill="1" applyBorder="1" applyAlignment="1" applyProtection="1">
      <alignment horizontal="center" vertical="center" wrapText="1"/>
    </xf>
    <xf numFmtId="178" fontId="2" fillId="0" borderId="1" xfId="243" applyNumberFormat="1" applyFont="1" applyBorder="1" applyAlignment="1">
      <alignment horizontal="center" vertical="center"/>
    </xf>
    <xf numFmtId="176" fontId="2" fillId="0" borderId="2" xfId="243" applyNumberFormat="1" applyFont="1" applyBorder="1" applyAlignment="1">
      <alignment horizontal="center" vertical="center"/>
    </xf>
    <xf numFmtId="178" fontId="2" fillId="0" borderId="2" xfId="243" applyNumberFormat="1" applyFont="1" applyBorder="1" applyAlignment="1">
      <alignment horizontal="center" vertical="center"/>
    </xf>
    <xf numFmtId="176" fontId="2" fillId="0" borderId="5" xfId="243" applyNumberFormat="1" applyFont="1" applyBorder="1" applyAlignment="1">
      <alignment horizontal="center" vertical="center"/>
    </xf>
    <xf numFmtId="0" fontId="2" fillId="0" borderId="6" xfId="243" applyNumberFormat="1" applyFont="1" applyFill="1" applyBorder="1" applyAlignment="1" applyProtection="1">
      <alignment horizontal="center" vertical="center" wrapText="1"/>
    </xf>
    <xf numFmtId="49" fontId="3" fillId="0" borderId="3" xfId="243" applyNumberFormat="1" applyFont="1" applyFill="1" applyBorder="1" applyAlignment="1" applyProtection="1">
      <alignment horizontal="center" vertical="center"/>
    </xf>
    <xf numFmtId="49" fontId="2" fillId="0" borderId="3" xfId="243" applyNumberFormat="1" applyFont="1" applyFill="1" applyBorder="1" applyAlignment="1" applyProtection="1">
      <alignment horizontal="left" vertical="center"/>
    </xf>
    <xf numFmtId="49" fontId="2" fillId="0" borderId="1" xfId="243" applyNumberFormat="1" applyFont="1" applyFill="1" applyBorder="1" applyAlignment="1" applyProtection="1">
      <alignment horizontal="left" vertical="center"/>
    </xf>
    <xf numFmtId="49" fontId="2" fillId="0" borderId="7" xfId="243" applyNumberFormat="1" applyFont="1" applyFill="1" applyBorder="1" applyAlignment="1" applyProtection="1">
      <alignment horizontal="left" vertical="center"/>
    </xf>
    <xf numFmtId="0" fontId="2" fillId="0" borderId="7" xfId="243" applyNumberFormat="1" applyFont="1" applyFill="1" applyBorder="1" applyAlignment="1" applyProtection="1">
      <alignment horizontal="left" vertical="center" wrapText="1"/>
    </xf>
    <xf numFmtId="4" fontId="2" fillId="0" borderId="1" xfId="243" applyNumberFormat="1" applyFont="1" applyFill="1" applyBorder="1" applyAlignment="1" applyProtection="1">
      <alignment horizontal="right" vertical="center"/>
    </xf>
    <xf numFmtId="4" fontId="2" fillId="0" borderId="3" xfId="243" applyNumberFormat="1" applyFont="1" applyFill="1" applyBorder="1" applyAlignment="1" applyProtection="1">
      <alignment horizontal="right" vertical="center"/>
    </xf>
    <xf numFmtId="0" fontId="2" fillId="0" borderId="0" xfId="0" applyFont="1" applyAlignment="1">
      <alignment horizontal="right" vertical="center" wrapText="1"/>
    </xf>
    <xf numFmtId="0" fontId="2" fillId="0" borderId="7" xfId="243" applyNumberFormat="1" applyFont="1" applyFill="1" applyBorder="1" applyAlignment="1" applyProtection="1">
      <alignment horizontal="center" vertical="center" wrapText="1"/>
    </xf>
    <xf numFmtId="0" fontId="2" fillId="0" borderId="1" xfId="243" applyFont="1" applyBorder="1" applyAlignment="1">
      <alignment horizontal="center" vertical="center" wrapText="1"/>
    </xf>
    <xf numFmtId="0" fontId="2" fillId="0" borderId="2" xfId="243" applyFont="1" applyBorder="1" applyAlignment="1">
      <alignment horizontal="center" vertical="center" wrapText="1"/>
    </xf>
    <xf numFmtId="0" fontId="2" fillId="0" borderId="6" xfId="243" applyFont="1" applyBorder="1" applyAlignment="1">
      <alignment horizontal="center" vertical="center" wrapText="1"/>
    </xf>
    <xf numFmtId="49" fontId="3" fillId="0" borderId="1" xfId="243" applyNumberFormat="1" applyFont="1" applyFill="1" applyBorder="1" applyAlignment="1" applyProtection="1">
      <alignment horizontal="center" vertical="center"/>
    </xf>
    <xf numFmtId="0" fontId="0" fillId="0" borderId="0" xfId="0" applyBorder="1"/>
    <xf numFmtId="0" fontId="4" fillId="0" borderId="1" xfId="123" applyFont="1" applyBorder="1" applyAlignment="1">
      <alignment horizontal="center" vertical="center"/>
    </xf>
    <xf numFmtId="0" fontId="4" fillId="0" borderId="1" xfId="123" applyFont="1" applyFill="1" applyBorder="1" applyAlignment="1">
      <alignment horizontal="center" vertical="center"/>
    </xf>
    <xf numFmtId="3" fontId="4" fillId="0" borderId="1" xfId="88" applyNumberFormat="1" applyFont="1" applyFill="1" applyBorder="1">
      <alignment vertical="center"/>
    </xf>
    <xf numFmtId="0" fontId="4" fillId="0" borderId="1" xfId="123" applyFont="1" applyFill="1" applyBorder="1">
      <alignment vertical="center"/>
    </xf>
    <xf numFmtId="0" fontId="0" fillId="0" borderId="0" xfId="0" applyAlignment="1">
      <alignment horizontal="left"/>
    </xf>
    <xf numFmtId="0" fontId="2" fillId="0" borderId="8" xfId="241" applyNumberFormat="1" applyFont="1" applyFill="1" applyBorder="1" applyAlignment="1" applyProtection="1">
      <alignment horizontal="center" vertical="center" wrapText="1"/>
    </xf>
    <xf numFmtId="0" fontId="2" fillId="0" borderId="1" xfId="241" applyNumberFormat="1" applyFont="1" applyFill="1" applyBorder="1" applyAlignment="1" applyProtection="1">
      <alignment horizontal="center" vertical="center" wrapText="1"/>
    </xf>
    <xf numFmtId="0" fontId="2" fillId="0" borderId="9" xfId="241" applyNumberFormat="1" applyFont="1" applyFill="1" applyBorder="1" applyAlignment="1" applyProtection="1">
      <alignment horizontal="center" vertical="center" wrapText="1"/>
    </xf>
    <xf numFmtId="0" fontId="2" fillId="0" borderId="10" xfId="241" applyNumberFormat="1" applyFont="1" applyFill="1" applyBorder="1" applyAlignment="1" applyProtection="1">
      <alignment horizontal="center" vertical="center" wrapText="1"/>
    </xf>
    <xf numFmtId="0" fontId="2" fillId="0" borderId="2" xfId="241" applyNumberFormat="1" applyFont="1" applyFill="1" applyBorder="1" applyAlignment="1" applyProtection="1">
      <alignment horizontal="center" vertical="center" wrapText="1"/>
    </xf>
    <xf numFmtId="0" fontId="2" fillId="0" borderId="11" xfId="241" applyNumberFormat="1" applyFont="1" applyFill="1" applyBorder="1" applyAlignment="1" applyProtection="1">
      <alignment horizontal="center" vertical="center" wrapText="1"/>
    </xf>
    <xf numFmtId="0" fontId="2" fillId="0" borderId="6" xfId="241" applyNumberFormat="1" applyFont="1" applyFill="1" applyBorder="1" applyAlignment="1" applyProtection="1">
      <alignment horizontal="center" vertical="center" wrapText="1"/>
    </xf>
    <xf numFmtId="49" fontId="2" fillId="0" borderId="3" xfId="241" applyNumberFormat="1" applyFont="1" applyFill="1" applyBorder="1" applyAlignment="1" applyProtection="1">
      <alignment horizontal="center" vertical="center" wrapText="1"/>
    </xf>
    <xf numFmtId="1" fontId="2" fillId="0" borderId="3" xfId="241" applyNumberFormat="1" applyFont="1" applyFill="1" applyBorder="1" applyAlignment="1" applyProtection="1">
      <alignment horizontal="center" vertical="center" wrapText="1"/>
    </xf>
    <xf numFmtId="1" fontId="2" fillId="0" borderId="1" xfId="241" applyNumberFormat="1" applyFont="1" applyFill="1" applyBorder="1" applyAlignment="1" applyProtection="1">
      <alignment horizontal="center" vertical="center" wrapText="1"/>
    </xf>
    <xf numFmtId="0" fontId="2" fillId="0" borderId="12" xfId="242" applyNumberFormat="1" applyFont="1" applyFill="1" applyBorder="1" applyAlignment="1" applyProtection="1">
      <alignment horizontal="center" vertical="center" wrapText="1"/>
    </xf>
    <xf numFmtId="4" fontId="2" fillId="0" borderId="12" xfId="242" applyNumberFormat="1" applyFont="1" applyFill="1" applyBorder="1" applyAlignment="1" applyProtection="1">
      <alignment horizontal="right" vertical="center" wrapText="1"/>
    </xf>
    <xf numFmtId="0" fontId="2" fillId="0" borderId="0" xfId="0" applyFont="1" applyAlignment="1">
      <alignment horizontal="left" vertical="center"/>
    </xf>
    <xf numFmtId="0" fontId="2" fillId="0" borderId="3" xfId="241" applyNumberFormat="1" applyFont="1" applyFill="1" applyBorder="1" applyAlignment="1" applyProtection="1">
      <alignment horizontal="center" vertical="center" wrapText="1"/>
    </xf>
    <xf numFmtId="0" fontId="2" fillId="0" borderId="4" xfId="241" applyNumberFormat="1" applyFont="1" applyFill="1" applyBorder="1" applyAlignment="1" applyProtection="1">
      <alignment horizontal="center" vertical="center" wrapText="1"/>
    </xf>
    <xf numFmtId="178" fontId="2" fillId="0" borderId="2" xfId="241" applyNumberFormat="1" applyFont="1" applyFill="1" applyBorder="1" applyAlignment="1" applyProtection="1">
      <alignment horizontal="center" vertical="center" wrapText="1"/>
    </xf>
    <xf numFmtId="176" fontId="2" fillId="0" borderId="2" xfId="241" applyNumberFormat="1" applyFont="1" applyFill="1" applyBorder="1" applyAlignment="1" applyProtection="1">
      <alignment horizontal="center" vertical="center" wrapText="1"/>
    </xf>
    <xf numFmtId="178" fontId="2" fillId="0" borderId="6" xfId="241" applyNumberFormat="1" applyFont="1" applyFill="1" applyBorder="1" applyAlignment="1" applyProtection="1">
      <alignment horizontal="center" vertical="center" wrapText="1"/>
    </xf>
    <xf numFmtId="176" fontId="2" fillId="0" borderId="6" xfId="241" applyNumberFormat="1" applyFont="1" applyFill="1" applyBorder="1" applyAlignment="1" applyProtection="1">
      <alignment horizontal="center" vertical="center" wrapText="1"/>
    </xf>
    <xf numFmtId="0" fontId="2" fillId="0" borderId="12" xfId="242" applyNumberFormat="1" applyFont="1" applyFill="1" applyBorder="1" applyAlignment="1" applyProtection="1">
      <alignment horizontal="left" vertical="center" wrapText="1"/>
    </xf>
    <xf numFmtId="49" fontId="2" fillId="0" borderId="12" xfId="242" applyNumberFormat="1" applyFont="1" applyFill="1" applyBorder="1" applyAlignment="1" applyProtection="1">
      <alignment horizontal="left" vertical="center" wrapText="1"/>
    </xf>
    <xf numFmtId="0" fontId="0" fillId="0" borderId="0" xfId="0" applyAlignment="1">
      <alignment horizontal="right" vertical="center" wrapText="1"/>
    </xf>
    <xf numFmtId="0" fontId="2" fillId="0" borderId="7" xfId="241" applyNumberFormat="1" applyFont="1" applyFill="1" applyBorder="1" applyAlignment="1" applyProtection="1">
      <alignment horizontal="center" vertical="center" wrapText="1"/>
    </xf>
    <xf numFmtId="0" fontId="2" fillId="0" borderId="1" xfId="241" applyFont="1" applyBorder="1" applyAlignment="1">
      <alignment horizontal="center" vertical="center" wrapText="1"/>
    </xf>
    <xf numFmtId="0" fontId="2" fillId="0" borderId="2" xfId="241" applyFont="1" applyBorder="1" applyAlignment="1">
      <alignment horizontal="center" vertical="center" wrapText="1"/>
    </xf>
    <xf numFmtId="0" fontId="2" fillId="0" borderId="13" xfId="241" applyFont="1" applyBorder="1" applyAlignment="1">
      <alignment horizontal="center" vertical="center" wrapText="1"/>
    </xf>
    <xf numFmtId="0" fontId="2" fillId="0" borderId="6" xfId="241" applyFont="1" applyBorder="1" applyAlignment="1">
      <alignment horizontal="center" vertical="center" wrapText="1"/>
    </xf>
    <xf numFmtId="0" fontId="0" fillId="0" borderId="0" xfId="245" applyFill="1">
      <alignment vertical="center"/>
    </xf>
    <xf numFmtId="0" fontId="0" fillId="0" borderId="0" xfId="245">
      <alignment vertical="center"/>
    </xf>
    <xf numFmtId="179" fontId="3" fillId="0" borderId="0" xfId="244" applyNumberFormat="1" applyFont="1" applyFill="1" applyAlignment="1" applyProtection="1">
      <alignment horizontal="right" vertical="center" wrapText="1"/>
    </xf>
    <xf numFmtId="179" fontId="2" fillId="0" borderId="0" xfId="244" applyNumberFormat="1" applyFont="1" applyFill="1" applyAlignment="1" applyProtection="1">
      <alignment horizontal="right" vertical="center" wrapText="1"/>
    </xf>
    <xf numFmtId="180" fontId="2" fillId="0" borderId="0" xfId="244" applyNumberFormat="1" applyFont="1" applyFill="1" applyAlignment="1" applyProtection="1">
      <alignment horizontal="right" vertical="center" wrapText="1"/>
    </xf>
    <xf numFmtId="179" fontId="1" fillId="0" borderId="0" xfId="244" applyNumberFormat="1" applyFont="1" applyFill="1" applyAlignment="1" applyProtection="1">
      <alignment horizontal="center" vertical="center" wrapText="1"/>
    </xf>
    <xf numFmtId="0" fontId="1" fillId="0" borderId="0" xfId="244" applyFont="1" applyAlignment="1">
      <alignment horizontal="center" vertical="center" wrapText="1"/>
    </xf>
    <xf numFmtId="179" fontId="2" fillId="0" borderId="3" xfId="244" applyNumberFormat="1" applyFont="1" applyFill="1" applyBorder="1" applyAlignment="1" applyProtection="1">
      <alignment horizontal="center" vertical="center" wrapText="1"/>
    </xf>
    <xf numFmtId="179" fontId="2" fillId="0" borderId="7" xfId="244" applyNumberFormat="1" applyFont="1" applyFill="1" applyBorder="1" applyAlignment="1" applyProtection="1">
      <alignment horizontal="center" vertical="center" wrapText="1"/>
    </xf>
    <xf numFmtId="179" fontId="2" fillId="0" borderId="4" xfId="244" applyNumberFormat="1" applyFont="1" applyFill="1" applyBorder="1" applyAlignment="1" applyProtection="1">
      <alignment horizontal="center" vertical="center" wrapText="1"/>
    </xf>
    <xf numFmtId="179" fontId="2" fillId="0" borderId="5" xfId="244" applyNumberFormat="1" applyFont="1" applyFill="1" applyBorder="1" applyAlignment="1" applyProtection="1">
      <alignment horizontal="center" vertical="center" wrapText="1"/>
    </xf>
    <xf numFmtId="179" fontId="2" fillId="0" borderId="2" xfId="244" applyNumberFormat="1" applyFont="1" applyFill="1" applyBorder="1" applyAlignment="1" applyProtection="1">
      <alignment horizontal="center" vertical="center" wrapText="1"/>
    </xf>
    <xf numFmtId="179" fontId="2" fillId="0" borderId="1" xfId="244" applyNumberFormat="1" applyFont="1" applyFill="1" applyBorder="1" applyAlignment="1" applyProtection="1">
      <alignment horizontal="center" vertical="center" wrapText="1"/>
    </xf>
    <xf numFmtId="180" fontId="2" fillId="0" borderId="1" xfId="244" applyNumberFormat="1" applyFont="1" applyFill="1" applyBorder="1" applyAlignment="1" applyProtection="1">
      <alignment horizontal="center" vertical="center" wrapText="1"/>
    </xf>
    <xf numFmtId="180" fontId="2" fillId="0" borderId="2" xfId="244" applyNumberFormat="1" applyFont="1" applyFill="1" applyBorder="1" applyAlignment="1" applyProtection="1">
      <alignment horizontal="center" vertical="center" wrapText="1"/>
    </xf>
    <xf numFmtId="180" fontId="2" fillId="0" borderId="3" xfId="244" applyNumberFormat="1" applyFont="1" applyFill="1" applyBorder="1" applyAlignment="1" applyProtection="1">
      <alignment horizontal="center" vertical="center" wrapText="1"/>
    </xf>
    <xf numFmtId="180" fontId="2" fillId="0" borderId="4" xfId="244" applyNumberFormat="1" applyFont="1" applyFill="1" applyBorder="1" applyAlignment="1" applyProtection="1">
      <alignment horizontal="center" vertical="center" wrapText="1"/>
    </xf>
    <xf numFmtId="0" fontId="3" fillId="0" borderId="5" xfId="244" applyFill="1" applyBorder="1" applyAlignment="1">
      <alignment horizontal="center" vertical="center" wrapText="1"/>
    </xf>
    <xf numFmtId="179" fontId="2" fillId="0" borderId="6" xfId="244" applyNumberFormat="1" applyFont="1" applyFill="1" applyBorder="1" applyAlignment="1" applyProtection="1">
      <alignment horizontal="center" vertical="center" wrapText="1"/>
    </xf>
    <xf numFmtId="0" fontId="3" fillId="0" borderId="1" xfId="244" applyFill="1" applyBorder="1" applyAlignment="1">
      <alignment horizontal="center" vertical="center" wrapText="1"/>
    </xf>
    <xf numFmtId="180" fontId="2" fillId="0" borderId="6" xfId="244" applyNumberFormat="1" applyFont="1" applyFill="1" applyBorder="1" applyAlignment="1" applyProtection="1">
      <alignment horizontal="center" vertical="center" wrapText="1"/>
    </xf>
    <xf numFmtId="49" fontId="2" fillId="0" borderId="6" xfId="244" applyNumberFormat="1" applyFont="1" applyFill="1" applyBorder="1" applyAlignment="1">
      <alignment horizontal="center" vertical="center" wrapText="1"/>
    </xf>
    <xf numFmtId="49" fontId="2" fillId="0" borderId="1" xfId="244" applyNumberFormat="1" applyFont="1" applyFill="1" applyBorder="1" applyAlignment="1">
      <alignment horizontal="center" vertical="center" wrapText="1"/>
    </xf>
    <xf numFmtId="0" fontId="2" fillId="0" borderId="1" xfId="244" applyFont="1" applyFill="1" applyBorder="1" applyAlignment="1">
      <alignment horizontal="left" vertical="center" wrapText="1"/>
    </xf>
    <xf numFmtId="3" fontId="2" fillId="0" borderId="1" xfId="244" applyNumberFormat="1" applyFont="1" applyFill="1" applyBorder="1" applyAlignment="1">
      <alignment horizontal="right" vertical="center" wrapText="1"/>
    </xf>
    <xf numFmtId="3" fontId="2" fillId="0" borderId="1" xfId="244" applyNumberFormat="1" applyFont="1" applyFill="1" applyBorder="1" applyAlignment="1" applyProtection="1">
      <alignment horizontal="right" vertical="center" wrapText="1"/>
    </xf>
    <xf numFmtId="179" fontId="2" fillId="0" borderId="1" xfId="244" applyNumberFormat="1" applyFont="1" applyFill="1" applyBorder="1" applyAlignment="1" applyProtection="1">
      <alignment horizontal="left" vertical="center"/>
    </xf>
    <xf numFmtId="0" fontId="0" fillId="0" borderId="1" xfId="245" applyBorder="1">
      <alignment vertical="center"/>
    </xf>
    <xf numFmtId="0" fontId="0" fillId="0" borderId="1" xfId="245" applyFill="1" applyBorder="1">
      <alignment vertical="center"/>
    </xf>
    <xf numFmtId="3" fontId="4" fillId="0" borderId="14" xfId="244" applyNumberFormat="1" applyFont="1" applyBorder="1" applyAlignment="1">
      <alignment horizontal="right" vertical="center" wrapText="1"/>
    </xf>
    <xf numFmtId="0" fontId="2" fillId="0" borderId="1" xfId="244" applyFont="1" applyFill="1" applyBorder="1" applyAlignment="1">
      <alignment horizontal="right" vertical="center" wrapText="1"/>
    </xf>
    <xf numFmtId="4" fontId="4" fillId="0" borderId="14" xfId="244" applyNumberFormat="1" applyFont="1" applyBorder="1" applyAlignment="1">
      <alignment horizontal="right" vertical="center" wrapText="1"/>
    </xf>
    <xf numFmtId="4" fontId="4" fillId="0" borderId="15" xfId="244" applyNumberFormat="1" applyFont="1" applyBorder="1" applyAlignment="1">
      <alignment horizontal="right" vertical="center" wrapText="1"/>
    </xf>
    <xf numFmtId="0" fontId="4" fillId="0" borderId="1" xfId="244" applyFont="1" applyBorder="1" applyAlignment="1">
      <alignment horizontal="right" vertical="center" wrapText="1"/>
    </xf>
    <xf numFmtId="0" fontId="2" fillId="0" borderId="1" xfId="244" applyFont="1" applyFill="1" applyBorder="1" applyAlignment="1">
      <alignment horizontal="center" vertical="center" wrapText="1"/>
    </xf>
    <xf numFmtId="4" fontId="4" fillId="0" borderId="14" xfId="244" applyNumberFormat="1" applyFont="1" applyFill="1" applyBorder="1" applyAlignment="1">
      <alignment horizontal="right" vertical="center" wrapText="1"/>
    </xf>
    <xf numFmtId="4" fontId="4" fillId="0" borderId="15" xfId="244" applyNumberFormat="1" applyFont="1" applyFill="1" applyBorder="1" applyAlignment="1">
      <alignment horizontal="right" vertical="center" wrapText="1"/>
    </xf>
    <xf numFmtId="0" fontId="4" fillId="0" borderId="1" xfId="244" applyFont="1" applyFill="1" applyBorder="1" applyAlignment="1">
      <alignment horizontal="right" vertical="center" wrapText="1"/>
    </xf>
    <xf numFmtId="181" fontId="2" fillId="0" borderId="1" xfId="244" applyNumberFormat="1" applyFont="1" applyFill="1" applyBorder="1" applyAlignment="1">
      <alignment horizontal="right" vertical="center" wrapText="1"/>
    </xf>
    <xf numFmtId="180" fontId="2" fillId="0" borderId="7" xfId="244" applyNumberFormat="1" applyFont="1" applyFill="1" applyBorder="1" applyAlignment="1" applyProtection="1">
      <alignment horizontal="center" vertical="center" wrapText="1"/>
    </xf>
    <xf numFmtId="49" fontId="2" fillId="0" borderId="2" xfId="244" applyNumberFormat="1" applyFont="1" applyFill="1" applyBorder="1" applyAlignment="1">
      <alignment horizontal="center" vertical="center" wrapText="1"/>
    </xf>
    <xf numFmtId="49" fontId="2" fillId="0" borderId="8" xfId="244" applyNumberFormat="1" applyFont="1" applyFill="1" applyBorder="1" applyAlignment="1">
      <alignment horizontal="center" vertical="center" wrapText="1"/>
    </xf>
    <xf numFmtId="49" fontId="2" fillId="0" borderId="16" xfId="244" applyNumberFormat="1" applyFont="1" applyFill="1" applyBorder="1" applyAlignment="1">
      <alignment horizontal="center" vertical="center" wrapText="1"/>
    </xf>
    <xf numFmtId="49" fontId="2" fillId="0" borderId="17" xfId="244" applyNumberFormat="1" applyFont="1" applyFill="1" applyBorder="1" applyAlignment="1">
      <alignment horizontal="center" vertical="center" wrapText="1"/>
    </xf>
    <xf numFmtId="1" fontId="2" fillId="0" borderId="1" xfId="244" applyNumberFormat="1" applyFont="1" applyFill="1" applyBorder="1" applyAlignment="1" applyProtection="1">
      <alignment horizontal="right" vertical="center" wrapText="1"/>
    </xf>
    <xf numFmtId="3" fontId="4" fillId="0" borderId="14" xfId="244" applyNumberFormat="1" applyFont="1" applyFill="1" applyBorder="1" applyAlignment="1">
      <alignment horizontal="right" vertical="center" wrapText="1"/>
    </xf>
    <xf numFmtId="177" fontId="4" fillId="0" borderId="14" xfId="244" applyNumberFormat="1" applyFont="1" applyFill="1" applyBorder="1" applyAlignment="1">
      <alignment horizontal="right" vertical="center" wrapText="1"/>
    </xf>
    <xf numFmtId="0" fontId="3" fillId="0" borderId="0" xfId="244" applyAlignment="1">
      <alignment horizontal="right" wrapText="1"/>
    </xf>
    <xf numFmtId="0" fontId="3" fillId="0" borderId="0" xfId="244"/>
    <xf numFmtId="180" fontId="2" fillId="0" borderId="18" xfId="244" applyNumberFormat="1" applyFont="1" applyFill="1" applyBorder="1" applyAlignment="1" applyProtection="1">
      <alignment horizontal="right" wrapText="1"/>
    </xf>
    <xf numFmtId="0" fontId="3" fillId="0" borderId="0" xfId="244" applyFill="1" applyAlignment="1">
      <alignment horizontal="right" wrapText="1"/>
    </xf>
    <xf numFmtId="0" fontId="3" fillId="0" borderId="0" xfId="244" applyFill="1"/>
    <xf numFmtId="0" fontId="4" fillId="0" borderId="0" xfId="244" applyFont="1" applyFill="1" applyAlignment="1">
      <alignment horizontal="right" vertical="center" wrapText="1"/>
    </xf>
    <xf numFmtId="0" fontId="4" fillId="0" borderId="0" xfId="244" applyFont="1" applyAlignment="1">
      <alignment horizontal="right" vertical="center" wrapText="1"/>
    </xf>
    <xf numFmtId="0" fontId="0" fillId="0" borderId="0" xfId="246">
      <alignment vertical="center"/>
    </xf>
    <xf numFmtId="178" fontId="3" fillId="0" borderId="0" xfId="230" applyNumberFormat="1" applyFont="1" applyFill="1" applyAlignment="1" applyProtection="1">
      <alignment horizontal="center" vertical="center" wrapText="1"/>
    </xf>
    <xf numFmtId="176" fontId="2" fillId="0" borderId="0" xfId="230" applyNumberFormat="1" applyFont="1" applyFill="1" applyAlignment="1" applyProtection="1">
      <alignment horizontal="center" vertical="center"/>
    </xf>
    <xf numFmtId="0" fontId="2" fillId="2" borderId="0" xfId="230" applyNumberFormat="1" applyFont="1" applyFill="1" applyAlignment="1" applyProtection="1">
      <alignment horizontal="right" vertical="center" wrapText="1"/>
    </xf>
    <xf numFmtId="0" fontId="2" fillId="2" borderId="0" xfId="230" applyNumberFormat="1" applyFont="1" applyFill="1" applyAlignment="1" applyProtection="1">
      <alignment vertical="center" wrapText="1"/>
    </xf>
    <xf numFmtId="178" fontId="1" fillId="0" borderId="0" xfId="230" applyNumberFormat="1" applyFont="1" applyFill="1" applyAlignment="1" applyProtection="1">
      <alignment horizontal="center" vertical="center"/>
    </xf>
    <xf numFmtId="0" fontId="3" fillId="0" borderId="0" xfId="230"/>
    <xf numFmtId="0" fontId="2" fillId="0" borderId="1" xfId="230" applyNumberFormat="1" applyFont="1" applyFill="1" applyBorder="1" applyAlignment="1" applyProtection="1">
      <alignment horizontal="center" vertical="center"/>
    </xf>
    <xf numFmtId="0" fontId="2" fillId="2" borderId="1" xfId="230" applyNumberFormat="1" applyFont="1" applyFill="1" applyBorder="1" applyAlignment="1" applyProtection="1">
      <alignment horizontal="center" vertical="center" wrapText="1"/>
    </xf>
    <xf numFmtId="180" fontId="2" fillId="0" borderId="1" xfId="230" applyNumberFormat="1" applyFont="1" applyFill="1" applyBorder="1" applyAlignment="1" applyProtection="1">
      <alignment horizontal="center" vertical="center" wrapText="1"/>
    </xf>
    <xf numFmtId="180" fontId="2" fillId="0" borderId="2" xfId="230" applyNumberFormat="1" applyFont="1" applyFill="1" applyBorder="1" applyAlignment="1" applyProtection="1">
      <alignment horizontal="center" vertical="center" wrapText="1"/>
    </xf>
    <xf numFmtId="178" fontId="2" fillId="0" borderId="1" xfId="230" applyNumberFormat="1" applyFont="1" applyFill="1" applyBorder="1" applyAlignment="1" applyProtection="1">
      <alignment horizontal="center" vertical="center"/>
    </xf>
    <xf numFmtId="176" fontId="2" fillId="0" borderId="1" xfId="230" applyNumberFormat="1" applyFont="1" applyFill="1" applyBorder="1" applyAlignment="1" applyProtection="1">
      <alignment horizontal="center" vertical="center"/>
    </xf>
    <xf numFmtId="180" fontId="2" fillId="0" borderId="6" xfId="230" applyNumberFormat="1" applyFont="1" applyFill="1" applyBorder="1" applyAlignment="1" applyProtection="1">
      <alignment horizontal="center" vertical="center" wrapText="1"/>
    </xf>
    <xf numFmtId="0" fontId="2" fillId="0" borderId="1" xfId="230" applyNumberFormat="1" applyFont="1" applyFill="1" applyBorder="1" applyAlignment="1" applyProtection="1">
      <alignment horizontal="left" vertical="center"/>
    </xf>
    <xf numFmtId="49" fontId="2" fillId="0" borderId="1" xfId="230" applyNumberFormat="1" applyFont="1" applyFill="1" applyBorder="1" applyAlignment="1" applyProtection="1">
      <alignment horizontal="left" vertical="center"/>
    </xf>
    <xf numFmtId="0" fontId="2" fillId="0" borderId="1" xfId="230" applyNumberFormat="1" applyFont="1" applyFill="1" applyBorder="1" applyAlignment="1" applyProtection="1">
      <alignment horizontal="center" vertical="center" wrapText="1"/>
    </xf>
    <xf numFmtId="3" fontId="2" fillId="0" borderId="1" xfId="230" applyNumberFormat="1" applyFont="1" applyFill="1" applyBorder="1" applyAlignment="1" applyProtection="1">
      <alignment horizontal="right" vertical="center" wrapText="1"/>
    </xf>
    <xf numFmtId="0" fontId="2" fillId="0" borderId="1" xfId="230" applyNumberFormat="1" applyFont="1" applyFill="1" applyBorder="1" applyAlignment="1" applyProtection="1">
      <alignment horizontal="left" vertical="center" wrapText="1"/>
    </xf>
    <xf numFmtId="49" fontId="2" fillId="0" borderId="1" xfId="230" applyNumberFormat="1" applyFont="1" applyFill="1" applyBorder="1" applyAlignment="1">
      <alignment horizontal="center" vertical="center" wrapText="1"/>
    </xf>
    <xf numFmtId="49" fontId="2" fillId="0" borderId="2" xfId="230" applyNumberFormat="1" applyFont="1" applyFill="1" applyBorder="1" applyAlignment="1">
      <alignment horizontal="center" vertical="center" wrapText="1"/>
    </xf>
    <xf numFmtId="49" fontId="2" fillId="0" borderId="6" xfId="230" applyNumberFormat="1" applyFont="1" applyFill="1" applyBorder="1" applyAlignment="1">
      <alignment horizontal="center" vertical="center" wrapText="1"/>
    </xf>
    <xf numFmtId="180" fontId="2" fillId="2" borderId="0" xfId="230" applyNumberFormat="1" applyFont="1" applyFill="1" applyAlignment="1" applyProtection="1">
      <alignment vertical="center" wrapText="1"/>
    </xf>
    <xf numFmtId="0" fontId="0" fillId="0" borderId="0" xfId="247">
      <alignment vertical="center"/>
    </xf>
    <xf numFmtId="0" fontId="3" fillId="0" borderId="0" xfId="230" applyAlignment="1">
      <alignment horizontal="left"/>
    </xf>
    <xf numFmtId="180" fontId="2" fillId="0" borderId="0" xfId="230" applyNumberFormat="1" applyFont="1" applyFill="1" applyAlignment="1" applyProtection="1">
      <alignment horizontal="right" vertical="center"/>
    </xf>
    <xf numFmtId="180" fontId="2" fillId="2" borderId="18" xfId="230" applyNumberFormat="1" applyFont="1" applyFill="1" applyBorder="1" applyAlignment="1" applyProtection="1">
      <alignment horizontal="right" wrapText="1"/>
    </xf>
  </cellXfs>
  <cellStyles count="330">
    <cellStyle name="常规" xfId="0" builtinId="0"/>
    <cellStyle name="货币[0]" xfId="1" builtinId="7"/>
    <cellStyle name="20% - 强调文字颜色 1 2" xfId="2"/>
    <cellStyle name="输出 3" xfId="3"/>
    <cellStyle name="20% - 强调文字颜色 3" xfId="4" builtinId="38"/>
    <cellStyle name="差_063392767D9F4B998E6C40CC49AF059C" xfId="5"/>
    <cellStyle name="输入" xfId="6" builtinId="20"/>
    <cellStyle name="货币" xfId="7" builtinId="4"/>
    <cellStyle name="好_538FBCFB277C80FCE0530A08E10780FC_65F12FC75A2E7142E0530A08E1077142" xfId="8"/>
    <cellStyle name="千位分隔[0]" xfId="9" builtinId="6"/>
    <cellStyle name="计算 2" xfId="10"/>
    <cellStyle name="40% - 强调文字颜色 3" xfId="11" builtinId="39"/>
    <cellStyle name="差" xfId="12" builtinId="27"/>
    <cellStyle name="千位分隔" xfId="13" builtinId="3"/>
    <cellStyle name="好_65F092836E5D81F4E0530A08E10781F4" xfId="14"/>
    <cellStyle name="60% - 强调文字颜色 3" xfId="15" builtinId="40"/>
    <cellStyle name="超链接" xfId="16" builtinId="8"/>
    <cellStyle name="百分比" xfId="17" builtinId="5"/>
    <cellStyle name="已访问的超链接" xfId="18" builtinId="9"/>
    <cellStyle name="60% - 强调文字颜色 2 3" xfId="19"/>
    <cellStyle name="注释" xfId="20" builtinId="10"/>
    <cellStyle name="60% - 强调文字颜色 2" xfId="21" builtinId="36"/>
    <cellStyle name="好_A9361EAE5E764B92ACFE331F9E6F51A7" xfId="22"/>
    <cellStyle name="好_32D6E9D888D74F1786AFFDF3479F61B2" xfId="23"/>
    <cellStyle name="标题 4" xfId="24" builtinId="19"/>
    <cellStyle name="警告文本" xfId="25" builtinId="11"/>
    <cellStyle name="标题" xfId="26" builtinId="15"/>
    <cellStyle name="解释性文本" xfId="27" builtinId="53"/>
    <cellStyle name="差_538FBCFB277C80FCE0530A08E10780FC" xfId="28"/>
    <cellStyle name="标题 1" xfId="29" builtinId="16"/>
    <cellStyle name="标题 2" xfId="30" builtinId="17"/>
    <cellStyle name="60% - 强调文字颜色 1" xfId="31" builtinId="32"/>
    <cellStyle name="标题 3" xfId="32" builtinId="18"/>
    <cellStyle name="60% - 强调文字颜色 4" xfId="33" builtinId="44"/>
    <cellStyle name="差_6A4A9EAE76444730984C352643711ABF" xfId="34"/>
    <cellStyle name="输出" xfId="35" builtinId="21"/>
    <cellStyle name="差_4E673C66AA514ECB95F11205DCB4A94E" xfId="36"/>
    <cellStyle name="计算" xfId="37" builtinId="22"/>
    <cellStyle name="20% - 强调文字颜色 5 3" xfId="38"/>
    <cellStyle name="40% - 强调文字颜色 4 2" xfId="39"/>
    <cellStyle name="检查单元格" xfId="40" builtinId="23"/>
    <cellStyle name="20% - 强调文字颜色 6" xfId="41" builtinId="50"/>
    <cellStyle name="强调文字颜色 2" xfId="42" builtinId="33"/>
    <cellStyle name="好_6D2B39616B8D447897017F52FD156CB3" xfId="43"/>
    <cellStyle name="差_7F8A82D4CCC600D2E0530A08E13600D2_c" xfId="44"/>
    <cellStyle name="链接单元格" xfId="45" builtinId="24"/>
    <cellStyle name="20% - 强调文字颜色 2 3" xfId="46"/>
    <cellStyle name="汇总" xfId="47" builtinId="25"/>
    <cellStyle name="好_5183CBCD310AF1D4E0530A08E107F1D4_65F092836E6481F4E0530A08E10781F4_c" xfId="48"/>
    <cellStyle name="好" xfId="49" builtinId="26"/>
    <cellStyle name="好_C22CB66CE0F44A6C9E52A72261D5A252" xfId="50"/>
    <cellStyle name="适中" xfId="51" builtinId="28"/>
    <cellStyle name="20% - 强调文字颜色 3 3" xfId="52"/>
    <cellStyle name="20% - 强调文字颜色 1 4" xfId="53"/>
    <cellStyle name="20% - 强调文字颜色 5" xfId="54" builtinId="46"/>
    <cellStyle name="好_5183CBCD310AF1D4E0530A08E107F1D4_65F12FC75A307142E0530A08E1077142" xfId="55"/>
    <cellStyle name="强调文字颜色 1" xfId="56" builtinId="29"/>
    <cellStyle name="链接单元格 3" xfId="57"/>
    <cellStyle name="20% - 强调文字颜色 1" xfId="58" builtinId="30"/>
    <cellStyle name="40% - 强调文字颜色 1" xfId="59" builtinId="31"/>
    <cellStyle name="输出 2" xfId="60"/>
    <cellStyle name="链接单元格 4" xfId="61"/>
    <cellStyle name="20% - 强调文字颜色 2" xfId="62" builtinId="34"/>
    <cellStyle name="好_65F12FC75A2F7142E0530A08E1077142" xfId="63"/>
    <cellStyle name="40% - 强调文字颜色 2" xfId="64" builtinId="35"/>
    <cellStyle name="强调文字颜色 3" xfId="65" builtinId="37"/>
    <cellStyle name="强调文字颜色 4" xfId="66" builtinId="41"/>
    <cellStyle name="20% - 强调文字颜色 1 3" xfId="67"/>
    <cellStyle name="输出 4" xfId="68"/>
    <cellStyle name="20% - 强调文字颜色 4" xfId="69" builtinId="42"/>
    <cellStyle name="计算 3" xfId="70"/>
    <cellStyle name="40% - 强调文字颜色 4" xfId="71" builtinId="43"/>
    <cellStyle name="强调文字颜色 5" xfId="72" builtinId="45"/>
    <cellStyle name="计算 4" xfId="73"/>
    <cellStyle name="差_5183CBCD310AF1D4E0530A08E107F1D4_65F12FC75A2F7142E0530A08E1077142" xfId="74"/>
    <cellStyle name="40% - 强调文字颜色 5" xfId="75" builtinId="47"/>
    <cellStyle name="差_6D4199959438464E8087516857D3C61C" xfId="76"/>
    <cellStyle name="60% - 强调文字颜色 5" xfId="77" builtinId="48"/>
    <cellStyle name="强调文字颜色 6" xfId="78" builtinId="49"/>
    <cellStyle name="适中 2" xfId="79"/>
    <cellStyle name="40% - 强调文字颜色 6" xfId="80" builtinId="51"/>
    <cellStyle name="差_5183CBCD310AF1D4E0530A08E107F1D4_65F092836E5D81F4E0530A08E10781F4" xfId="81"/>
    <cellStyle name="60% - 强调文字颜色 6" xfId="82" builtinId="52"/>
    <cellStyle name="20% - 强调文字颜色 2 2" xfId="83"/>
    <cellStyle name="20% - 强调文字颜色 2 4" xfId="84"/>
    <cellStyle name="20% - 强调文字颜色 3 2" xfId="85"/>
    <cellStyle name="60% - 强调文字颜色 1 2" xfId="86"/>
    <cellStyle name="20% - 强调文字颜色 3 4" xfId="87"/>
    <cellStyle name="常规 3" xfId="88"/>
    <cellStyle name="20% - 强调文字颜色 4 2" xfId="89"/>
    <cellStyle name="常规 4" xfId="90"/>
    <cellStyle name="差_5F9F24A9D0FC4826A6F539036669D507" xfId="91"/>
    <cellStyle name="20% - 强调文字颜色 4 3" xfId="92"/>
    <cellStyle name="常规 5" xfId="93"/>
    <cellStyle name="60% - 强调文字颜色 2 2" xfId="94"/>
    <cellStyle name="20% - 强调文字颜色 4 4" xfId="95"/>
    <cellStyle name="20% - 强调文字颜色 5 2" xfId="96"/>
    <cellStyle name="60% - 强调文字颜色 3 2" xfId="97"/>
    <cellStyle name="20% - 强调文字颜色 5 4" xfId="98"/>
    <cellStyle name="差_65F12FC75A307142E0530A08E1077142" xfId="99"/>
    <cellStyle name="20% - 强调文字颜色 6 2" xfId="100"/>
    <cellStyle name="20% - 强调文字颜色 6 3" xfId="101"/>
    <cellStyle name="60% - 强调文字颜色 4 2" xfId="102"/>
    <cellStyle name="20% - 强调文字颜色 6 4" xfId="103"/>
    <cellStyle name="好_5183CBCD310AF1D4E0530A08E107F1D4_80076056937F001EE0530A08E136001E_c" xfId="104"/>
    <cellStyle name="40% - 强调文字颜色 1 2" xfId="105"/>
    <cellStyle name="差_788228F3CB184DB7BD7AA6B8A640EA6E" xfId="106"/>
    <cellStyle name="40% - 强调文字颜色 1 3" xfId="107"/>
    <cellStyle name="好_5183CBCD310AF1D4E0530A08E107F1D4_7F8A82D4CCC200D2E0530A08E13600D2_c" xfId="108"/>
    <cellStyle name="40% - 强调文字颜色 1 4" xfId="109"/>
    <cellStyle name="40% - 强调文字颜色 2 2" xfId="110"/>
    <cellStyle name="40% - 强调文字颜色 2 3" xfId="111"/>
    <cellStyle name="40% - 强调文字颜色 2 4" xfId="112"/>
    <cellStyle name="40% - 强调文字颜色 3 2" xfId="113"/>
    <cellStyle name="40% - 强调文字颜色 3 3" xfId="114"/>
    <cellStyle name="好_5183CBCD310AF1D4E0530A08E107F1D4_65F092836E5D81F4E0530A08E10781F4" xfId="115"/>
    <cellStyle name="40% - 强调文字颜色 3 4" xfId="116"/>
    <cellStyle name="好_788228F3CB184DB7BD7AA6B8A640EA6E" xfId="117"/>
    <cellStyle name="40% - 强调文字颜色 4 3" xfId="118"/>
    <cellStyle name="40% - 强调文字颜色 4 4" xfId="119"/>
    <cellStyle name="40% - 强调文字颜色 5 2" xfId="120"/>
    <cellStyle name="40% - 强调文字颜色 5 3" xfId="121"/>
    <cellStyle name="40% - 强调文字颜色 5 4" xfId="122"/>
    <cellStyle name="常规 3_7F8A82D4CCC500D2E0530A08E13600D2_c" xfId="123"/>
    <cellStyle name="差_389F76619625489EAC9C81DF50C1CD85" xfId="124"/>
    <cellStyle name="40% - 强调文字颜色 6 2" xfId="125"/>
    <cellStyle name="40% - 强调文字颜色 6 3" xfId="126"/>
    <cellStyle name="40% - 强调文字颜色 6 4" xfId="127"/>
    <cellStyle name="60% - 强调文字颜色 1 3" xfId="128"/>
    <cellStyle name="60% - 强调文字颜色 1 4" xfId="129"/>
    <cellStyle name="好_5183CBCD310AF1D4E0530A08E107F1D4_65F092836E6081F4E0530A08E10781F4" xfId="130"/>
    <cellStyle name="60% - 强调文字颜色 2 4" xfId="131"/>
    <cellStyle name="好_538FBCFB277C80FCE0530A08E10780FC_7F8A82D4CCC500D2E0530A08E13600D2_c" xfId="132"/>
    <cellStyle name="60% - 强调文字颜色 3 3" xfId="133"/>
    <cellStyle name="60% - 强调文字颜色 3 4" xfId="134"/>
    <cellStyle name="60% - 强调文字颜色 4 3" xfId="135"/>
    <cellStyle name="60% - 强调文字颜色 4 4" xfId="136"/>
    <cellStyle name="60% - 强调文字颜色 5 2" xfId="137"/>
    <cellStyle name="60% - 强调文字颜色 5 3" xfId="138"/>
    <cellStyle name="60% - 强调文字颜色 5 4" xfId="139"/>
    <cellStyle name="60% - 强调文字颜色 6 2" xfId="140"/>
    <cellStyle name="60% - 强调文字颜色 6 3" xfId="141"/>
    <cellStyle name="60% - 强调文字颜色 6 4" xfId="142"/>
    <cellStyle name="差_538FBCFB277C80FCE0530A08E10780FC 2" xfId="143"/>
    <cellStyle name="标题 1 2" xfId="144"/>
    <cellStyle name="标题 1 3" xfId="145"/>
    <cellStyle name="标题 1 4" xfId="146"/>
    <cellStyle name="标题 2 2" xfId="147"/>
    <cellStyle name="好_AEAB84662353474BAA71E4DA5190E2D3" xfId="148"/>
    <cellStyle name="标题 2 3" xfId="149"/>
    <cellStyle name="标题 2 4" xfId="150"/>
    <cellStyle name="标题 3 2" xfId="151"/>
    <cellStyle name="标题 3 3" xfId="152"/>
    <cellStyle name="好_5183CBCD310AF1D4E0530A08E107F1D4_80076056937B001EE0530A08E136001E_c" xfId="153"/>
    <cellStyle name="标题 3 4" xfId="154"/>
    <cellStyle name="好_7F8A82D4CCC500D2E0530A08E13600D2_c" xfId="155"/>
    <cellStyle name="标题 4 2" xfId="156"/>
    <cellStyle name="标题 4 3" xfId="157"/>
    <cellStyle name="检查单元格 2" xfId="158"/>
    <cellStyle name="好_65F092836E6481F4E0530A08E10781F4_c" xfId="159"/>
    <cellStyle name="标题 4 4" xfId="160"/>
    <cellStyle name="标题 5" xfId="161"/>
    <cellStyle name="好_538FBCFB277C80FCE0530A08E10780FC 2" xfId="162"/>
    <cellStyle name="标题 6" xfId="163"/>
    <cellStyle name="好_538FBCFB277C80FCE0530A08E10780FC_88EBED38A2154BB6B8E32869DD666F0E_c" xfId="164"/>
    <cellStyle name="标题 7" xfId="165"/>
    <cellStyle name="差 2" xfId="166"/>
    <cellStyle name="差 3" xfId="167"/>
    <cellStyle name="差 4" xfId="168"/>
    <cellStyle name="差_0FFC7BE4DEA94857A07F0F78961A4002" xfId="169"/>
    <cellStyle name="差_16297B70FC2549949922FEF2D9350B35" xfId="170"/>
    <cellStyle name="好_65F12FC75A307142E0530A08E1077142" xfId="171"/>
    <cellStyle name="差_A9361EAE5E764B92ACFE331F9E6F51A7" xfId="172"/>
    <cellStyle name="差_538FBCFB277C80FCE0530A08E10780FC_65F092836E6081F4E0530A08E10781F4" xfId="173"/>
    <cellStyle name="差_32D6E9D888D74F1786AFFDF3479F61B2" xfId="174"/>
    <cellStyle name="差_392E2850D1384442BD4D07C8DD154106" xfId="175"/>
    <cellStyle name="差_494B294BF78E41288CD143BFD2A90389" xfId="176"/>
    <cellStyle name="差_4B84C19AFF504C589122E18F58848695" xfId="177"/>
    <cellStyle name="差_5183CBCD310AF1D4E0530A08E107F1D4" xfId="178"/>
    <cellStyle name="差_5183CBCD310AF1D4E0530A08E107F1D4 2" xfId="179"/>
    <cellStyle name="强调文字颜色 3 4" xfId="180"/>
    <cellStyle name="差_5183CBCD310AF1D4E0530A08E107F1D4_7F8A82D4CCC500D2E0530A08E13600D2_c" xfId="181"/>
    <cellStyle name="差_5183CBCD310AF1D4E0530A08E107F1D4_65F092836E6081F4E0530A08E10781F4" xfId="182"/>
    <cellStyle name="差_5183CBCD310AF1D4E0530A08E107F1D4_65F092836E6481F4E0530A08E10781F4_c" xfId="183"/>
    <cellStyle name="差_5183CBCD310AF1D4E0530A08E107F1D4_80076056937F001EE0530A08E136001E_c" xfId="184"/>
    <cellStyle name="差_5183CBCD310AF1D4E0530A08E107F1D4_65F12FC75A2E7142E0530A08E1077142" xfId="185"/>
    <cellStyle name="差_5183CBCD310AF1D4E0530A08E107F1D4_65F12FC75A307142E0530A08E1077142" xfId="186"/>
    <cellStyle name="差_5183CBCD310AF1D4E0530A08E107F1D4_7F8A82D4CCC200D2E0530A08E13600D2_c" xfId="187"/>
    <cellStyle name="差_5183CBCD310AF1D4E0530A08E107F1D4_7F8A82D4CCC600D2E0530A08E13600D2_c" xfId="188"/>
    <cellStyle name="差_5183CBCD310AF1D4E0530A08E107F1D4_80076056937B001EE0530A08E136001E_c" xfId="189"/>
    <cellStyle name="差_5183CBCD310AF1D4E0530A08E107F1D4_88EBED38A2154BB6B8E32869DD666F0E_c" xfId="190"/>
    <cellStyle name="好_538FBCFB277C80FCE0530A08E10780FC_65F092836E5D81F4E0530A08E10781F4" xfId="191"/>
    <cellStyle name="差_E6143CC4B9B04308BCDC1AC9EFBA408D" xfId="192"/>
    <cellStyle name="差_5183CBCD310AF1D4E0530A08E107F1D4_D1C63F116250423DAF5FD8DD675D5ED8_c" xfId="193"/>
    <cellStyle name="差_5183CBCD310AF1D4E0530A08E107F1D4_DE6C3E166932420FB229EEAFE112992B_c" xfId="194"/>
    <cellStyle name="差_538FBCFB277C80FCE0530A08E10780FC_80076056937B001EE0530A08E136001E_c" xfId="195"/>
    <cellStyle name="差_538FBCFB277C80FCE0530A08E10780FC_65F092836E5D81F4E0530A08E10781F4" xfId="196"/>
    <cellStyle name="差_538FBCFB277C80FCE0530A08E10780FC_65F092836E6481F4E0530A08E10781F4_c" xfId="197"/>
    <cellStyle name="差_5BE66CE6D3A9462DA3B8297F38E4E0E7" xfId="198"/>
    <cellStyle name="差_538FBCFB277C80FCE0530A08E10780FC_65F12FC75A2E7142E0530A08E1077142" xfId="199"/>
    <cellStyle name="好_16297B70FC2549949922FEF2D9350B35" xfId="200"/>
    <cellStyle name="差_538FBCFB277C80FCE0530A08E10780FC_65F12FC75A2F7142E0530A08E1077142" xfId="201"/>
    <cellStyle name="差_538FBCFB277C80FCE0530A08E10780FC_65F12FC75A307142E0530A08E1077142" xfId="202"/>
    <cellStyle name="差_538FBCFB277C80FCE0530A08E10780FC_7F8A82D4CCC200D2E0530A08E13600D2_c" xfId="203"/>
    <cellStyle name="差_538FBCFB277C80FCE0530A08E10780FC_7F8A82D4CCC500D2E0530A08E13600D2_c" xfId="204"/>
    <cellStyle name="检查单元格 4" xfId="205"/>
    <cellStyle name="差_538FBCFB277C80FCE0530A08E10780FC_7F8A82D4CCC600D2E0530A08E13600D2_c" xfId="206"/>
    <cellStyle name="差_538FBCFB277C80FCE0530A08E10780FC_80076056937F001EE0530A08E136001E_c" xfId="207"/>
    <cellStyle name="差_538FBCFB277C80FCE0530A08E10780FC_88EBED38A2154BB6B8E32869DD666F0E_c" xfId="208"/>
    <cellStyle name="差_538FBCFB277C80FCE0530A08E10780FC_D1C63F116250423DAF5FD8DD675D5ED8_c" xfId="209"/>
    <cellStyle name="差_538FBCFB277C80FCE0530A08E10780FC_DE6C3E166932420FB229EEAFE112992B_c" xfId="210"/>
    <cellStyle name="差_6323F37A4FF64BA9BC1C8194450E7270" xfId="211"/>
    <cellStyle name="好_E6143CC4B9B04308BCDC1AC9EFBA408D" xfId="212"/>
    <cellStyle name="差_646DB1182ED4208AE0530A08E107208A" xfId="213"/>
    <cellStyle name="差_E6D9B08BDCFF46D2A36598FAB20643F3" xfId="214"/>
    <cellStyle name="差_64AFA25844606096E0530A08E1076096" xfId="215"/>
    <cellStyle name="解释性文本 2" xfId="216"/>
    <cellStyle name="差_65F092836E5D81F4E0530A08E10781F4" xfId="217"/>
    <cellStyle name="好_538FBCFB277C80FCE0530A08E10780FC_80076056937F001EE0530A08E136001E_c" xfId="218"/>
    <cellStyle name="差_65F092836E6081F4E0530A08E10781F4" xfId="219"/>
    <cellStyle name="差_65F092836E6481F4E0530A08E10781F4_c" xfId="220"/>
    <cellStyle name="差_65F12FC75A087142E0530A08E1077142" xfId="221"/>
    <cellStyle name="差_65F12FC75A2E7142E0530A08E1077142" xfId="222"/>
    <cellStyle name="差_65F12FC75A2F7142E0530A08E1077142" xfId="223"/>
    <cellStyle name="好_EB40494CEA4949A7BD6EABC56CBEBB7A" xfId="224"/>
    <cellStyle name="好_5183CBCD310AF1D4E0530A08E107F1D4_65F12FC75A2F7142E0530A08E1077142" xfId="225"/>
    <cellStyle name="差_679AE96B7A3341EF8676D7081B56F15C" xfId="226"/>
    <cellStyle name="差_6D2B39616B8D447897017F52FD156CB3" xfId="227"/>
    <cellStyle name="差_77BBE7FD15FA4B6DB07E29B6B4B78767" xfId="228"/>
    <cellStyle name="差_7F8A82D4CCC200D2E0530A08E13600D2_c" xfId="229"/>
    <cellStyle name="常规_02.收支预算总表" xfId="230"/>
    <cellStyle name="差_7F8A82D4CCC500D2E0530A08E13600D2_c" xfId="231"/>
    <cellStyle name="差_80076056937B001EE0530A08E136001E_c" xfId="232"/>
    <cellStyle name="差_80076056937F001EE0530A08E136001E_c" xfId="233"/>
    <cellStyle name="差_927E695031ED4B84BF88D1EF90E2369B" xfId="234"/>
    <cellStyle name="差_A758C1CB1B044A6E9F1A2007DBB994AD" xfId="235"/>
    <cellStyle name="差_A91B3BA9EDEC4021B2BC18544C1215BC" xfId="236"/>
    <cellStyle name="差_AEAB84662353474BAA71E4DA5190E2D3" xfId="237"/>
    <cellStyle name="差_C22CB66CE0F44A6C9E52A72261D5A252" xfId="238"/>
    <cellStyle name="差_EB40494CEA4949A7BD6EABC56CBEBB7A" xfId="239"/>
    <cellStyle name="好_927E695031ED4B84BF88D1EF90E2369B" xfId="240"/>
    <cellStyle name="常规 2" xfId="241"/>
    <cellStyle name="常规 2 2" xfId="242"/>
    <cellStyle name="常规 2_7F8A82D4CCC200D2E0530A08E13600D2_c" xfId="243"/>
    <cellStyle name="常规_01.预算收支总表" xfId="244"/>
    <cellStyle name="常规_6D2B39616B8D447897017F52FD156CB3" xfId="245"/>
    <cellStyle name="常规_AEAB84662353474BAA71E4DA5190E2D3" xfId="246"/>
    <cellStyle name="常规_E6D9B08BDCFF46D2A36598FAB20643F3" xfId="247"/>
    <cellStyle name="好_4E673C66AA514ECB95F11205DCB4A94E" xfId="248"/>
    <cellStyle name="好 2" xfId="249"/>
    <cellStyle name="好 3" xfId="250"/>
    <cellStyle name="好 4" xfId="251"/>
    <cellStyle name="好_063392767D9F4B998E6C40CC49AF059C" xfId="252"/>
    <cellStyle name="好_0FFC7BE4DEA94857A07F0F78961A4002" xfId="253"/>
    <cellStyle name="好_389F76619625489EAC9C81DF50C1CD85" xfId="254"/>
    <cellStyle name="好_392E2850D1384442BD4D07C8DD154106" xfId="255"/>
    <cellStyle name="好_494B294BF78E41288CD143BFD2A90389" xfId="256"/>
    <cellStyle name="好_4B84C19AFF504C589122E18F58848695" xfId="257"/>
    <cellStyle name="好_5183CBCD310AF1D4E0530A08E107F1D4" xfId="258"/>
    <cellStyle name="好_5183CBCD310AF1D4E0530A08E107F1D4 2" xfId="259"/>
    <cellStyle name="好_5183CBCD310AF1D4E0530A08E107F1D4_65F12FC75A2E7142E0530A08E1077142" xfId="260"/>
    <cellStyle name="好_5183CBCD310AF1D4E0530A08E107F1D4_7F8A82D4CCC500D2E0530A08E13600D2_c" xfId="261"/>
    <cellStyle name="好_5183CBCD310AF1D4E0530A08E107F1D4_7F8A82D4CCC600D2E0530A08E13600D2_c" xfId="262"/>
    <cellStyle name="强调文字颜色 1 4" xfId="263"/>
    <cellStyle name="好_5183CBCD310AF1D4E0530A08E107F1D4_88EBED38A2154BB6B8E32869DD666F0E_c" xfId="264"/>
    <cellStyle name="好_5183CBCD310AF1D4E0530A08E107F1D4_D1C63F116250423DAF5FD8DD675D5ED8_c" xfId="265"/>
    <cellStyle name="好_5183CBCD310AF1D4E0530A08E107F1D4_DE6C3E166932420FB229EEAFE112992B_c" xfId="266"/>
    <cellStyle name="好_538FBCFB277C80FCE0530A08E10780FC" xfId="267"/>
    <cellStyle name="好_538FBCFB277C80FCE0530A08E10780FC_65F092836E6081F4E0530A08E10781F4" xfId="268"/>
    <cellStyle name="好_538FBCFB277C80FCE0530A08E10780FC_65F092836E6481F4E0530A08E10781F4_c" xfId="269"/>
    <cellStyle name="好_538FBCFB277C80FCE0530A08E10780FC_65F12FC75A2F7142E0530A08E1077142" xfId="270"/>
    <cellStyle name="好_538FBCFB277C80FCE0530A08E10780FC_65F12FC75A307142E0530A08E1077142" xfId="271"/>
    <cellStyle name="好_538FBCFB277C80FCE0530A08E10780FC_7F8A82D4CCC200D2E0530A08E13600D2_c" xfId="272"/>
    <cellStyle name="好_538FBCFB277C80FCE0530A08E10780FC_7F8A82D4CCC600D2E0530A08E13600D2_c" xfId="273"/>
    <cellStyle name="好_538FBCFB277C80FCE0530A08E10780FC_80076056937B001EE0530A08E136001E_c" xfId="274"/>
    <cellStyle name="警告文本 2" xfId="275"/>
    <cellStyle name="好_538FBCFB277C80FCE0530A08E10780FC_D1C63F116250423DAF5FD8DD675D5ED8_c" xfId="276"/>
    <cellStyle name="好_538FBCFB277C80FCE0530A08E10780FC_DE6C3E166932420FB229EEAFE112992B_c" xfId="277"/>
    <cellStyle name="好_5BE66CE6D3A9462DA3B8297F38E4E0E7" xfId="278"/>
    <cellStyle name="好_5F9F24A9D0FC4826A6F539036669D507" xfId="279"/>
    <cellStyle name="好_6323F37A4FF64BA9BC1C8194450E7270" xfId="280"/>
    <cellStyle name="好_646DB1182ED4208AE0530A08E107208A" xfId="281"/>
    <cellStyle name="好_E6D9B08BDCFF46D2A36598FAB20643F3" xfId="282"/>
    <cellStyle name="好_64AFA25844606096E0530A08E1076096" xfId="283"/>
    <cellStyle name="好_65F092836E6081F4E0530A08E10781F4" xfId="284"/>
    <cellStyle name="好_65F12FC75A087142E0530A08E1077142" xfId="285"/>
    <cellStyle name="好_65F12FC75A2E7142E0530A08E1077142" xfId="286"/>
    <cellStyle name="好_679AE96B7A3341EF8676D7081B56F15C" xfId="287"/>
    <cellStyle name="好_6A4A9EAE76444730984C352643711ABF" xfId="288"/>
    <cellStyle name="好_6D4199959438464E8087516857D3C61C" xfId="289"/>
    <cellStyle name="好_77BBE7FD15FA4B6DB07E29B6B4B78767" xfId="290"/>
    <cellStyle name="好_7F8A82D4CCC200D2E0530A08E13600D2_c" xfId="291"/>
    <cellStyle name="好_7F8A82D4CCC600D2E0530A08E13600D2_c" xfId="292"/>
    <cellStyle name="好_80076056937B001EE0530A08E136001E_c" xfId="293"/>
    <cellStyle name="好_80076056937F001EE0530A08E136001E_c" xfId="294"/>
    <cellStyle name="好_A758C1CB1B044A6E9F1A2007DBB994AD" xfId="295"/>
    <cellStyle name="好_A91B3BA9EDEC4021B2BC18544C1215BC" xfId="296"/>
    <cellStyle name="汇总 2" xfId="297"/>
    <cellStyle name="汇总 3" xfId="298"/>
    <cellStyle name="汇总 4" xfId="299"/>
    <cellStyle name="检查单元格 3" xfId="300"/>
    <cellStyle name="解释性文本 3" xfId="301"/>
    <cellStyle name="解释性文本 4" xfId="302"/>
    <cellStyle name="警告文本 3" xfId="303"/>
    <cellStyle name="警告文本 4" xfId="304"/>
    <cellStyle name="链接单元格 2" xfId="305"/>
    <cellStyle name="强调文字颜色 1 2" xfId="306"/>
    <cellStyle name="强调文字颜色 1 3" xfId="307"/>
    <cellStyle name="强调文字颜色 2 2" xfId="308"/>
    <cellStyle name="强调文字颜色 2 3" xfId="309"/>
    <cellStyle name="强调文字颜色 2 4" xfId="310"/>
    <cellStyle name="强调文字颜色 3 2" xfId="311"/>
    <cellStyle name="强调文字颜色 3 3" xfId="312"/>
    <cellStyle name="强调文字颜色 4 2" xfId="313"/>
    <cellStyle name="强调文字颜色 4 3" xfId="314"/>
    <cellStyle name="强调文字颜色 4 4" xfId="315"/>
    <cellStyle name="强调文字颜色 5 2" xfId="316"/>
    <cellStyle name="强调文字颜色 5 3" xfId="317"/>
    <cellStyle name="强调文字颜色 5 4" xfId="318"/>
    <cellStyle name="强调文字颜色 6 2" xfId="319"/>
    <cellStyle name="强调文字颜色 6 3" xfId="320"/>
    <cellStyle name="强调文字颜色 6 4" xfId="321"/>
    <cellStyle name="适中 3" xfId="322"/>
    <cellStyle name="适中 4" xfId="323"/>
    <cellStyle name="输入 2" xfId="324"/>
    <cellStyle name="输入 3" xfId="325"/>
    <cellStyle name="输入 4" xfId="326"/>
    <cellStyle name="注释 2" xfId="327"/>
    <cellStyle name="注释 3" xfId="328"/>
    <cellStyle name="注释 4" xfId="32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D8" sqref="D8:J27"/>
    </sheetView>
  </sheetViews>
  <sheetFormatPr defaultColWidth="9" defaultRowHeight="14.25"/>
  <cols>
    <col min="1" max="1" width="38.125" style="63" customWidth="1"/>
    <col min="2" max="2" width="15.75" style="63" customWidth="1"/>
    <col min="3" max="3" width="30.25" style="63" customWidth="1"/>
    <col min="4" max="6" width="14.75" style="63" customWidth="1"/>
    <col min="7" max="7" width="14.25" style="63" customWidth="1"/>
    <col min="8" max="8" width="14.625" style="63" customWidth="1"/>
    <col min="9" max="9" width="15" style="63" customWidth="1"/>
    <col min="10" max="10" width="14.625" style="63" customWidth="1"/>
    <col min="11" max="11" width="14.75" style="63" customWidth="1"/>
    <col min="12" max="12" width="10.875" style="63" customWidth="1"/>
    <col min="13" max="13" width="11.75" style="63" customWidth="1"/>
    <col min="14" max="14" width="13.625" style="63" customWidth="1"/>
    <col min="15" max="15" width="14.5" style="63" customWidth="1"/>
    <col min="16" max="16" width="14.875" style="63" customWidth="1"/>
    <col min="17" max="17" width="12.25" style="63" customWidth="1"/>
    <col min="18" max="18" width="12.125" style="63" customWidth="1"/>
    <col min="19" max="19" width="11.375" style="63" customWidth="1"/>
    <col min="20" max="20" width="11.625" style="63" customWidth="1"/>
    <col min="21" max="16384" width="9" style="63"/>
  </cols>
  <sheetData>
    <row r="1" ht="24" customHeight="1" spans="1:254">
      <c r="A1" s="64"/>
      <c r="B1" s="65"/>
      <c r="C1" s="65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 t="s">
        <v>0</v>
      </c>
      <c r="T1" s="66"/>
      <c r="U1" s="109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  <c r="AX1" s="110"/>
      <c r="AY1" s="110"/>
      <c r="AZ1" s="110"/>
      <c r="BA1" s="110"/>
      <c r="BB1" s="110"/>
      <c r="BC1" s="110"/>
      <c r="BD1" s="110"/>
      <c r="BE1" s="110"/>
      <c r="BF1" s="110"/>
      <c r="BG1" s="110"/>
      <c r="BH1" s="110"/>
      <c r="BI1" s="110"/>
      <c r="BJ1" s="110"/>
      <c r="BK1" s="110"/>
      <c r="BL1" s="110"/>
      <c r="BM1" s="110"/>
      <c r="BN1" s="110"/>
      <c r="BO1" s="110"/>
      <c r="BP1" s="110"/>
      <c r="BQ1" s="110"/>
      <c r="BR1" s="110"/>
      <c r="BS1" s="110"/>
      <c r="BT1" s="110"/>
      <c r="BU1" s="110"/>
      <c r="BV1" s="110"/>
      <c r="BW1" s="110"/>
      <c r="BX1" s="110"/>
      <c r="BY1" s="110"/>
      <c r="BZ1" s="110"/>
      <c r="CA1" s="110"/>
      <c r="CB1" s="110"/>
      <c r="CC1" s="110"/>
      <c r="CD1" s="110"/>
      <c r="CE1" s="110"/>
      <c r="CF1" s="110"/>
      <c r="CG1" s="110"/>
      <c r="CH1" s="110"/>
      <c r="CI1" s="110"/>
      <c r="CJ1" s="110"/>
      <c r="CK1" s="110"/>
      <c r="CL1" s="110"/>
      <c r="CM1" s="110"/>
      <c r="CN1" s="110"/>
      <c r="CO1" s="110"/>
      <c r="CP1" s="110"/>
      <c r="CQ1" s="110"/>
      <c r="CR1" s="110"/>
      <c r="CS1" s="110"/>
      <c r="CT1" s="110"/>
      <c r="CU1" s="110"/>
      <c r="CV1" s="110"/>
      <c r="CW1" s="110"/>
      <c r="CX1" s="110"/>
      <c r="CY1" s="110"/>
      <c r="CZ1" s="110"/>
      <c r="DA1" s="110"/>
      <c r="DB1" s="110"/>
      <c r="DC1" s="110"/>
      <c r="DD1" s="110"/>
      <c r="DE1" s="110"/>
      <c r="DF1" s="110"/>
      <c r="DG1" s="110"/>
      <c r="DH1" s="110"/>
      <c r="DI1" s="110"/>
      <c r="DJ1" s="110"/>
      <c r="DK1" s="110"/>
      <c r="DL1" s="110"/>
      <c r="DM1" s="110"/>
      <c r="DN1" s="110"/>
      <c r="DO1" s="110"/>
      <c r="DP1" s="110"/>
      <c r="DQ1" s="110"/>
      <c r="DR1" s="110"/>
      <c r="DS1" s="110"/>
      <c r="DT1" s="110"/>
      <c r="DU1" s="110"/>
      <c r="DV1" s="110"/>
      <c r="DW1" s="110"/>
      <c r="DX1" s="110"/>
      <c r="DY1" s="110"/>
      <c r="DZ1" s="110"/>
      <c r="EA1" s="110"/>
      <c r="EB1" s="110"/>
      <c r="EC1" s="110"/>
      <c r="ED1" s="110"/>
      <c r="EE1" s="110"/>
      <c r="EF1" s="110"/>
      <c r="EG1" s="110"/>
      <c r="EH1" s="110"/>
      <c r="EI1" s="110"/>
      <c r="EJ1" s="110"/>
      <c r="EK1" s="110"/>
      <c r="EL1" s="110"/>
      <c r="EM1" s="110"/>
      <c r="EN1" s="110"/>
      <c r="EO1" s="110"/>
      <c r="EP1" s="110"/>
      <c r="EQ1" s="110"/>
      <c r="ER1" s="110"/>
      <c r="ES1" s="110"/>
      <c r="ET1" s="110"/>
      <c r="EU1" s="110"/>
      <c r="EV1" s="110"/>
      <c r="EW1" s="110"/>
      <c r="EX1" s="110"/>
      <c r="EY1" s="110"/>
      <c r="EZ1" s="110"/>
      <c r="FA1" s="110"/>
      <c r="FB1" s="110"/>
      <c r="FC1" s="110"/>
      <c r="FD1" s="110"/>
      <c r="FE1" s="110"/>
      <c r="FF1" s="110"/>
      <c r="FG1" s="110"/>
      <c r="FH1" s="110"/>
      <c r="FI1" s="110"/>
      <c r="FJ1" s="110"/>
      <c r="FK1" s="110"/>
      <c r="FL1" s="110"/>
      <c r="FM1" s="110"/>
      <c r="FN1" s="110"/>
      <c r="FO1" s="110"/>
      <c r="FP1" s="110"/>
      <c r="FQ1" s="110"/>
      <c r="FR1" s="110"/>
      <c r="FS1" s="110"/>
      <c r="FT1" s="110"/>
      <c r="FU1" s="110"/>
      <c r="FV1" s="110"/>
      <c r="FW1" s="110"/>
      <c r="FX1" s="110"/>
      <c r="FY1" s="110"/>
      <c r="FZ1" s="110"/>
      <c r="GA1" s="110"/>
      <c r="GB1" s="110"/>
      <c r="GC1" s="110"/>
      <c r="GD1" s="110"/>
      <c r="GE1" s="110"/>
      <c r="GF1" s="110"/>
      <c r="GG1" s="110"/>
      <c r="GH1" s="110"/>
      <c r="GI1" s="110"/>
      <c r="GJ1" s="110"/>
      <c r="GK1" s="110"/>
      <c r="GL1" s="110"/>
      <c r="GM1" s="110"/>
      <c r="GN1" s="110"/>
      <c r="GO1" s="110"/>
      <c r="GP1" s="110"/>
      <c r="GQ1" s="110"/>
      <c r="GR1" s="110"/>
      <c r="GS1" s="110"/>
      <c r="GT1" s="110"/>
      <c r="GU1" s="110"/>
      <c r="GV1" s="110"/>
      <c r="GW1" s="110"/>
      <c r="GX1" s="110"/>
      <c r="GY1" s="110"/>
      <c r="GZ1" s="110"/>
      <c r="HA1" s="110"/>
      <c r="HB1" s="110"/>
      <c r="HC1" s="110"/>
      <c r="HD1" s="110"/>
      <c r="HE1" s="110"/>
      <c r="HF1" s="110"/>
      <c r="HG1" s="110"/>
      <c r="HH1" s="110"/>
      <c r="HI1" s="110"/>
      <c r="HJ1" s="110"/>
      <c r="HK1" s="110"/>
      <c r="HL1" s="110"/>
      <c r="HM1" s="110"/>
      <c r="HN1" s="110"/>
      <c r="HO1" s="110"/>
      <c r="HP1" s="110"/>
      <c r="HQ1" s="110"/>
      <c r="HR1" s="110"/>
      <c r="HS1" s="110"/>
      <c r="HT1" s="110"/>
      <c r="HU1" s="110"/>
      <c r="HV1" s="110"/>
      <c r="HW1" s="110"/>
      <c r="HX1" s="110"/>
      <c r="HY1" s="110"/>
      <c r="HZ1" s="110"/>
      <c r="IA1" s="110"/>
      <c r="IB1" s="110"/>
      <c r="IC1" s="110"/>
      <c r="ID1" s="110"/>
      <c r="IE1" s="110"/>
      <c r="IF1" s="110"/>
      <c r="IG1" s="110"/>
      <c r="IH1" s="110"/>
      <c r="II1" s="110"/>
      <c r="IJ1" s="110"/>
      <c r="IK1" s="110"/>
      <c r="IL1" s="110"/>
      <c r="IM1" s="110"/>
      <c r="IN1" s="110"/>
      <c r="IO1" s="110"/>
      <c r="IP1" s="110"/>
      <c r="IQ1" s="110"/>
      <c r="IR1" s="110"/>
      <c r="IS1" s="110"/>
      <c r="IT1" s="110"/>
    </row>
    <row r="2" ht="25.5" customHeight="1" spans="1:254">
      <c r="A2" s="67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109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10"/>
      <c r="AW2" s="110"/>
      <c r="AX2" s="110"/>
      <c r="AY2" s="110"/>
      <c r="AZ2" s="110"/>
      <c r="BA2" s="110"/>
      <c r="BB2" s="110"/>
      <c r="BC2" s="110"/>
      <c r="BD2" s="110"/>
      <c r="BE2" s="110"/>
      <c r="BF2" s="110"/>
      <c r="BG2" s="110"/>
      <c r="BH2" s="110"/>
      <c r="BI2" s="110"/>
      <c r="BJ2" s="110"/>
      <c r="BK2" s="110"/>
      <c r="BL2" s="110"/>
      <c r="BM2" s="110"/>
      <c r="BN2" s="110"/>
      <c r="BO2" s="110"/>
      <c r="BP2" s="110"/>
      <c r="BQ2" s="110"/>
      <c r="BR2" s="110"/>
      <c r="BS2" s="110"/>
      <c r="BT2" s="110"/>
      <c r="BU2" s="110"/>
      <c r="BV2" s="110"/>
      <c r="BW2" s="110"/>
      <c r="BX2" s="110"/>
      <c r="BY2" s="110"/>
      <c r="BZ2" s="110"/>
      <c r="CA2" s="110"/>
      <c r="CB2" s="110"/>
      <c r="CC2" s="110"/>
      <c r="CD2" s="110"/>
      <c r="CE2" s="110"/>
      <c r="CF2" s="110"/>
      <c r="CG2" s="110"/>
      <c r="CH2" s="110"/>
      <c r="CI2" s="110"/>
      <c r="CJ2" s="110"/>
      <c r="CK2" s="110"/>
      <c r="CL2" s="110"/>
      <c r="CM2" s="110"/>
      <c r="CN2" s="110"/>
      <c r="CO2" s="110"/>
      <c r="CP2" s="110"/>
      <c r="CQ2" s="110"/>
      <c r="CR2" s="110"/>
      <c r="CS2" s="110"/>
      <c r="CT2" s="110"/>
      <c r="CU2" s="110"/>
      <c r="CV2" s="110"/>
      <c r="CW2" s="110"/>
      <c r="CX2" s="110"/>
      <c r="CY2" s="110"/>
      <c r="CZ2" s="110"/>
      <c r="DA2" s="110"/>
      <c r="DB2" s="110"/>
      <c r="DC2" s="110"/>
      <c r="DD2" s="110"/>
      <c r="DE2" s="110"/>
      <c r="DF2" s="110"/>
      <c r="DG2" s="110"/>
      <c r="DH2" s="110"/>
      <c r="DI2" s="110"/>
      <c r="DJ2" s="110"/>
      <c r="DK2" s="110"/>
      <c r="DL2" s="110"/>
      <c r="DM2" s="110"/>
      <c r="DN2" s="110"/>
      <c r="DO2" s="110"/>
      <c r="DP2" s="110"/>
      <c r="DQ2" s="110"/>
      <c r="DR2" s="110"/>
      <c r="DS2" s="110"/>
      <c r="DT2" s="110"/>
      <c r="DU2" s="110"/>
      <c r="DV2" s="110"/>
      <c r="DW2" s="110"/>
      <c r="DX2" s="110"/>
      <c r="DY2" s="110"/>
      <c r="DZ2" s="110"/>
      <c r="EA2" s="110"/>
      <c r="EB2" s="110"/>
      <c r="EC2" s="110"/>
      <c r="ED2" s="110"/>
      <c r="EE2" s="110"/>
      <c r="EF2" s="110"/>
      <c r="EG2" s="110"/>
      <c r="EH2" s="110"/>
      <c r="EI2" s="110"/>
      <c r="EJ2" s="110"/>
      <c r="EK2" s="110"/>
      <c r="EL2" s="110"/>
      <c r="EM2" s="110"/>
      <c r="EN2" s="110"/>
      <c r="EO2" s="110"/>
      <c r="EP2" s="110"/>
      <c r="EQ2" s="110"/>
      <c r="ER2" s="110"/>
      <c r="ES2" s="110"/>
      <c r="ET2" s="110"/>
      <c r="EU2" s="110"/>
      <c r="EV2" s="110"/>
      <c r="EW2" s="110"/>
      <c r="EX2" s="110"/>
      <c r="EY2" s="110"/>
      <c r="EZ2" s="110"/>
      <c r="FA2" s="110"/>
      <c r="FB2" s="110"/>
      <c r="FC2" s="110"/>
      <c r="FD2" s="110"/>
      <c r="FE2" s="110"/>
      <c r="FF2" s="110"/>
      <c r="FG2" s="110"/>
      <c r="FH2" s="110"/>
      <c r="FI2" s="110"/>
      <c r="FJ2" s="110"/>
      <c r="FK2" s="110"/>
      <c r="FL2" s="110"/>
      <c r="FM2" s="110"/>
      <c r="FN2" s="110"/>
      <c r="FO2" s="110"/>
      <c r="FP2" s="110"/>
      <c r="FQ2" s="110"/>
      <c r="FR2" s="110"/>
      <c r="FS2" s="110"/>
      <c r="FT2" s="110"/>
      <c r="FU2" s="110"/>
      <c r="FV2" s="110"/>
      <c r="FW2" s="110"/>
      <c r="FX2" s="110"/>
      <c r="FY2" s="110"/>
      <c r="FZ2" s="110"/>
      <c r="GA2" s="110"/>
      <c r="GB2" s="110"/>
      <c r="GC2" s="110"/>
      <c r="GD2" s="110"/>
      <c r="GE2" s="110"/>
      <c r="GF2" s="110"/>
      <c r="GG2" s="110"/>
      <c r="GH2" s="110"/>
      <c r="GI2" s="110"/>
      <c r="GJ2" s="110"/>
      <c r="GK2" s="110"/>
      <c r="GL2" s="110"/>
      <c r="GM2" s="110"/>
      <c r="GN2" s="110"/>
      <c r="GO2" s="110"/>
      <c r="GP2" s="110"/>
      <c r="GQ2" s="110"/>
      <c r="GR2" s="110"/>
      <c r="GS2" s="110"/>
      <c r="GT2" s="110"/>
      <c r="GU2" s="110"/>
      <c r="GV2" s="110"/>
      <c r="GW2" s="110"/>
      <c r="GX2" s="110"/>
      <c r="GY2" s="110"/>
      <c r="GZ2" s="110"/>
      <c r="HA2" s="110"/>
      <c r="HB2" s="110"/>
      <c r="HC2" s="110"/>
      <c r="HD2" s="110"/>
      <c r="HE2" s="110"/>
      <c r="HF2" s="110"/>
      <c r="HG2" s="110"/>
      <c r="HH2" s="110"/>
      <c r="HI2" s="110"/>
      <c r="HJ2" s="110"/>
      <c r="HK2" s="110"/>
      <c r="HL2" s="110"/>
      <c r="HM2" s="110"/>
      <c r="HN2" s="110"/>
      <c r="HO2" s="110"/>
      <c r="HP2" s="110"/>
      <c r="HQ2" s="110"/>
      <c r="HR2" s="110"/>
      <c r="HS2" s="110"/>
      <c r="HT2" s="110"/>
      <c r="HU2" s="110"/>
      <c r="HV2" s="110"/>
      <c r="HW2" s="110"/>
      <c r="HX2" s="110"/>
      <c r="HY2" s="110"/>
      <c r="HZ2" s="110"/>
      <c r="IA2" s="110"/>
      <c r="IB2" s="110"/>
      <c r="IC2" s="110"/>
      <c r="ID2" s="110"/>
      <c r="IE2" s="110"/>
      <c r="IF2" s="110"/>
      <c r="IG2" s="110"/>
      <c r="IH2" s="110"/>
      <c r="II2" s="110"/>
      <c r="IJ2" s="110"/>
      <c r="IK2" s="110"/>
      <c r="IL2" s="110"/>
      <c r="IM2" s="110"/>
      <c r="IN2" s="110"/>
      <c r="IO2" s="110"/>
      <c r="IP2" s="110"/>
      <c r="IQ2" s="110"/>
      <c r="IR2" s="110"/>
      <c r="IS2" s="110"/>
      <c r="IT2" s="110"/>
    </row>
    <row r="3" ht="24.75" customHeight="1" spans="1:254">
      <c r="A3" s="4" t="s">
        <v>2</v>
      </c>
      <c r="B3" s="65"/>
      <c r="C3" s="65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111" t="s">
        <v>3</v>
      </c>
      <c r="T3" s="111"/>
      <c r="U3" s="109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S3" s="110"/>
      <c r="BT3" s="110"/>
      <c r="BU3" s="110"/>
      <c r="BV3" s="110"/>
      <c r="BW3" s="110"/>
      <c r="BX3" s="110"/>
      <c r="BY3" s="110"/>
      <c r="BZ3" s="110"/>
      <c r="CA3" s="110"/>
      <c r="CB3" s="110"/>
      <c r="CC3" s="110"/>
      <c r="CD3" s="110"/>
      <c r="CE3" s="110"/>
      <c r="CF3" s="110"/>
      <c r="CG3" s="110"/>
      <c r="CH3" s="110"/>
      <c r="CI3" s="110"/>
      <c r="CJ3" s="110"/>
      <c r="CK3" s="110"/>
      <c r="CL3" s="110"/>
      <c r="CM3" s="110"/>
      <c r="CN3" s="110"/>
      <c r="CO3" s="110"/>
      <c r="CP3" s="110"/>
      <c r="CQ3" s="110"/>
      <c r="CR3" s="110"/>
      <c r="CS3" s="110"/>
      <c r="CT3" s="110"/>
      <c r="CU3" s="110"/>
      <c r="CV3" s="110"/>
      <c r="CW3" s="110"/>
      <c r="CX3" s="110"/>
      <c r="CY3" s="110"/>
      <c r="CZ3" s="110"/>
      <c r="DA3" s="110"/>
      <c r="DB3" s="110"/>
      <c r="DC3" s="110"/>
      <c r="DD3" s="110"/>
      <c r="DE3" s="110"/>
      <c r="DF3" s="110"/>
      <c r="DG3" s="110"/>
      <c r="DH3" s="110"/>
      <c r="DI3" s="110"/>
      <c r="DJ3" s="110"/>
      <c r="DK3" s="110"/>
      <c r="DL3" s="110"/>
      <c r="DM3" s="110"/>
      <c r="DN3" s="110"/>
      <c r="DO3" s="110"/>
      <c r="DP3" s="110"/>
      <c r="DQ3" s="110"/>
      <c r="DR3" s="110"/>
      <c r="DS3" s="110"/>
      <c r="DT3" s="110"/>
      <c r="DU3" s="110"/>
      <c r="DV3" s="110"/>
      <c r="DW3" s="110"/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  <c r="EL3" s="110"/>
      <c r="EM3" s="110"/>
      <c r="EN3" s="110"/>
      <c r="EO3" s="110"/>
      <c r="EP3" s="110"/>
      <c r="EQ3" s="110"/>
      <c r="ER3" s="110"/>
      <c r="ES3" s="110"/>
      <c r="ET3" s="110"/>
      <c r="EU3" s="110"/>
      <c r="EV3" s="110"/>
      <c r="EW3" s="110"/>
      <c r="EX3" s="110"/>
      <c r="EY3" s="110"/>
      <c r="EZ3" s="110"/>
      <c r="FA3" s="110"/>
      <c r="FB3" s="110"/>
      <c r="FC3" s="110"/>
      <c r="FD3" s="110"/>
      <c r="FE3" s="110"/>
      <c r="FF3" s="110"/>
      <c r="FG3" s="110"/>
      <c r="FH3" s="110"/>
      <c r="FI3" s="110"/>
      <c r="FJ3" s="110"/>
      <c r="FK3" s="110"/>
      <c r="FL3" s="110"/>
      <c r="FM3" s="110"/>
      <c r="FN3" s="110"/>
      <c r="FO3" s="110"/>
      <c r="FP3" s="110"/>
      <c r="FQ3" s="110"/>
      <c r="FR3" s="110"/>
      <c r="FS3" s="110"/>
      <c r="FT3" s="110"/>
      <c r="FU3" s="110"/>
      <c r="FV3" s="110"/>
      <c r="FW3" s="110"/>
      <c r="FX3" s="110"/>
      <c r="FY3" s="110"/>
      <c r="FZ3" s="110"/>
      <c r="GA3" s="110"/>
      <c r="GB3" s="110"/>
      <c r="GC3" s="110"/>
      <c r="GD3" s="110"/>
      <c r="GE3" s="110"/>
      <c r="GF3" s="110"/>
      <c r="GG3" s="110"/>
      <c r="GH3" s="110"/>
      <c r="GI3" s="110"/>
      <c r="GJ3" s="110"/>
      <c r="GK3" s="110"/>
      <c r="GL3" s="110"/>
      <c r="GM3" s="110"/>
      <c r="GN3" s="110"/>
      <c r="GO3" s="110"/>
      <c r="GP3" s="110"/>
      <c r="GQ3" s="110"/>
      <c r="GR3" s="110"/>
      <c r="GS3" s="110"/>
      <c r="GT3" s="110"/>
      <c r="GU3" s="110"/>
      <c r="GV3" s="110"/>
      <c r="GW3" s="110"/>
      <c r="GX3" s="110"/>
      <c r="GY3" s="110"/>
      <c r="GZ3" s="110"/>
      <c r="HA3" s="110"/>
      <c r="HB3" s="110"/>
      <c r="HC3" s="110"/>
      <c r="HD3" s="110"/>
      <c r="HE3" s="110"/>
      <c r="HF3" s="110"/>
      <c r="HG3" s="110"/>
      <c r="HH3" s="110"/>
      <c r="HI3" s="110"/>
      <c r="HJ3" s="110"/>
      <c r="HK3" s="110"/>
      <c r="HL3" s="110"/>
      <c r="HM3" s="110"/>
      <c r="HN3" s="110"/>
      <c r="HO3" s="110"/>
      <c r="HP3" s="110"/>
      <c r="HQ3" s="110"/>
      <c r="HR3" s="110"/>
      <c r="HS3" s="110"/>
      <c r="HT3" s="110"/>
      <c r="HU3" s="110"/>
      <c r="HV3" s="110"/>
      <c r="HW3" s="110"/>
      <c r="HX3" s="110"/>
      <c r="HY3" s="110"/>
      <c r="HZ3" s="110"/>
      <c r="IA3" s="110"/>
      <c r="IB3" s="110"/>
      <c r="IC3" s="110"/>
      <c r="ID3" s="110"/>
      <c r="IE3" s="110"/>
      <c r="IF3" s="110"/>
      <c r="IG3" s="110"/>
      <c r="IH3" s="110"/>
      <c r="II3" s="110"/>
      <c r="IJ3" s="110"/>
      <c r="IK3" s="110"/>
      <c r="IL3" s="110"/>
      <c r="IM3" s="110"/>
      <c r="IN3" s="110"/>
      <c r="IO3" s="110"/>
      <c r="IP3" s="110"/>
      <c r="IQ3" s="110"/>
      <c r="IR3" s="110"/>
      <c r="IS3" s="110"/>
      <c r="IT3" s="110"/>
    </row>
    <row r="4" ht="24.75" customHeight="1" spans="1:254">
      <c r="A4" s="69" t="s">
        <v>4</v>
      </c>
      <c r="B4" s="70"/>
      <c r="C4" s="69" t="s">
        <v>5</v>
      </c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0"/>
      <c r="U4" s="109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110"/>
      <c r="AV4" s="110"/>
      <c r="AW4" s="110"/>
      <c r="AX4" s="110"/>
      <c r="AY4" s="110"/>
      <c r="AZ4" s="110"/>
      <c r="BA4" s="110"/>
      <c r="BB4" s="110"/>
      <c r="BC4" s="110"/>
      <c r="BD4" s="110"/>
      <c r="BE4" s="110"/>
      <c r="BF4" s="110"/>
      <c r="BG4" s="110"/>
      <c r="BH4" s="110"/>
      <c r="BI4" s="110"/>
      <c r="BJ4" s="110"/>
      <c r="BK4" s="110"/>
      <c r="BL4" s="110"/>
      <c r="BM4" s="110"/>
      <c r="BN4" s="110"/>
      <c r="BO4" s="110"/>
      <c r="BP4" s="110"/>
      <c r="BQ4" s="110"/>
      <c r="BR4" s="110"/>
      <c r="BS4" s="110"/>
      <c r="BT4" s="110"/>
      <c r="BU4" s="110"/>
      <c r="BV4" s="110"/>
      <c r="BW4" s="110"/>
      <c r="BX4" s="110"/>
      <c r="BY4" s="110"/>
      <c r="BZ4" s="110"/>
      <c r="CA4" s="110"/>
      <c r="CB4" s="110"/>
      <c r="CC4" s="110"/>
      <c r="CD4" s="110"/>
      <c r="CE4" s="110"/>
      <c r="CF4" s="110"/>
      <c r="CG4" s="110"/>
      <c r="CH4" s="110"/>
      <c r="CI4" s="110"/>
      <c r="CJ4" s="110"/>
      <c r="CK4" s="110"/>
      <c r="CL4" s="110"/>
      <c r="CM4" s="110"/>
      <c r="CN4" s="110"/>
      <c r="CO4" s="110"/>
      <c r="CP4" s="110"/>
      <c r="CQ4" s="110"/>
      <c r="CR4" s="110"/>
      <c r="CS4" s="110"/>
      <c r="CT4" s="110"/>
      <c r="CU4" s="110"/>
      <c r="CV4" s="110"/>
      <c r="CW4" s="110"/>
      <c r="CX4" s="110"/>
      <c r="CY4" s="110"/>
      <c r="CZ4" s="110"/>
      <c r="DA4" s="110"/>
      <c r="DB4" s="110"/>
      <c r="DC4" s="110"/>
      <c r="DD4" s="110"/>
      <c r="DE4" s="110"/>
      <c r="DF4" s="110"/>
      <c r="DG4" s="110"/>
      <c r="DH4" s="110"/>
      <c r="DI4" s="110"/>
      <c r="DJ4" s="110"/>
      <c r="DK4" s="110"/>
      <c r="DL4" s="110"/>
      <c r="DM4" s="110"/>
      <c r="DN4" s="110"/>
      <c r="DO4" s="110"/>
      <c r="DP4" s="110"/>
      <c r="DQ4" s="110"/>
      <c r="DR4" s="110"/>
      <c r="DS4" s="110"/>
      <c r="DT4" s="110"/>
      <c r="DU4" s="110"/>
      <c r="DV4" s="110"/>
      <c r="DW4" s="110"/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0"/>
      <c r="GA4" s="110"/>
      <c r="GB4" s="110"/>
      <c r="GC4" s="110"/>
      <c r="GD4" s="110"/>
      <c r="GE4" s="110"/>
      <c r="GF4" s="110"/>
      <c r="GG4" s="110"/>
      <c r="GH4" s="110"/>
      <c r="GI4" s="110"/>
      <c r="GJ4" s="110"/>
      <c r="GK4" s="110"/>
      <c r="GL4" s="110"/>
      <c r="GM4" s="110"/>
      <c r="GN4" s="110"/>
      <c r="GO4" s="110"/>
      <c r="GP4" s="110"/>
      <c r="GQ4" s="110"/>
      <c r="GR4" s="110"/>
      <c r="GS4" s="110"/>
      <c r="GT4" s="110"/>
      <c r="GU4" s="110"/>
      <c r="GV4" s="110"/>
      <c r="GW4" s="110"/>
      <c r="GX4" s="110"/>
      <c r="GY4" s="110"/>
      <c r="GZ4" s="110"/>
      <c r="HA4" s="110"/>
      <c r="HB4" s="110"/>
      <c r="HC4" s="110"/>
      <c r="HD4" s="110"/>
      <c r="HE4" s="110"/>
      <c r="HF4" s="110"/>
      <c r="HG4" s="110"/>
      <c r="HH4" s="110"/>
      <c r="HI4" s="110"/>
      <c r="HJ4" s="110"/>
      <c r="HK4" s="110"/>
      <c r="HL4" s="110"/>
      <c r="HM4" s="110"/>
      <c r="HN4" s="110"/>
      <c r="HO4" s="110"/>
      <c r="HP4" s="110"/>
      <c r="HQ4" s="110"/>
      <c r="HR4" s="110"/>
      <c r="HS4" s="110"/>
      <c r="HT4" s="110"/>
      <c r="HU4" s="110"/>
      <c r="HV4" s="110"/>
      <c r="HW4" s="110"/>
      <c r="HX4" s="110"/>
      <c r="HY4" s="110"/>
      <c r="HZ4" s="110"/>
      <c r="IA4" s="110"/>
      <c r="IB4" s="110"/>
      <c r="IC4" s="110"/>
      <c r="ID4" s="110"/>
      <c r="IE4" s="110"/>
      <c r="IF4" s="110"/>
      <c r="IG4" s="110"/>
      <c r="IH4" s="110"/>
      <c r="II4" s="110"/>
      <c r="IJ4" s="110"/>
      <c r="IK4" s="110"/>
      <c r="IL4" s="110"/>
      <c r="IM4" s="110"/>
      <c r="IN4" s="110"/>
      <c r="IO4" s="110"/>
      <c r="IP4" s="110"/>
      <c r="IQ4" s="110"/>
      <c r="IR4" s="110"/>
      <c r="IS4" s="110"/>
      <c r="IT4" s="110"/>
    </row>
    <row r="5" ht="24.75" customHeight="1" spans="1:254">
      <c r="A5" s="72" t="s">
        <v>6</v>
      </c>
      <c r="B5" s="73" t="s">
        <v>7</v>
      </c>
      <c r="C5" s="74" t="s">
        <v>8</v>
      </c>
      <c r="D5" s="75" t="s">
        <v>9</v>
      </c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109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  <c r="AK5" s="110"/>
      <c r="AL5" s="110"/>
      <c r="AM5" s="110"/>
      <c r="AN5" s="110"/>
      <c r="AO5" s="110"/>
      <c r="AP5" s="110"/>
      <c r="AQ5" s="110"/>
      <c r="AR5" s="110"/>
      <c r="AS5" s="110"/>
      <c r="AT5" s="110"/>
      <c r="AU5" s="110"/>
      <c r="AV5" s="110"/>
      <c r="AW5" s="110"/>
      <c r="AX5" s="110"/>
      <c r="AY5" s="110"/>
      <c r="AZ5" s="110"/>
      <c r="BA5" s="110"/>
      <c r="BB5" s="110"/>
      <c r="BC5" s="110"/>
      <c r="BD5" s="110"/>
      <c r="BE5" s="110"/>
      <c r="BF5" s="110"/>
      <c r="BG5" s="110"/>
      <c r="BH5" s="110"/>
      <c r="BI5" s="110"/>
      <c r="BJ5" s="110"/>
      <c r="BK5" s="110"/>
      <c r="BL5" s="110"/>
      <c r="BM5" s="110"/>
      <c r="BN5" s="110"/>
      <c r="BO5" s="110"/>
      <c r="BP5" s="110"/>
      <c r="BQ5" s="110"/>
      <c r="BR5" s="110"/>
      <c r="BS5" s="110"/>
      <c r="BT5" s="110"/>
      <c r="BU5" s="110"/>
      <c r="BV5" s="110"/>
      <c r="BW5" s="110"/>
      <c r="BX5" s="110"/>
      <c r="BY5" s="110"/>
      <c r="BZ5" s="110"/>
      <c r="CA5" s="110"/>
      <c r="CB5" s="110"/>
      <c r="CC5" s="110"/>
      <c r="CD5" s="110"/>
      <c r="CE5" s="110"/>
      <c r="CF5" s="110"/>
      <c r="CG5" s="110"/>
      <c r="CH5" s="110"/>
      <c r="CI5" s="110"/>
      <c r="CJ5" s="110"/>
      <c r="CK5" s="110"/>
      <c r="CL5" s="110"/>
      <c r="CM5" s="110"/>
      <c r="CN5" s="110"/>
      <c r="CO5" s="110"/>
      <c r="CP5" s="110"/>
      <c r="CQ5" s="110"/>
      <c r="CR5" s="110"/>
      <c r="CS5" s="110"/>
      <c r="CT5" s="110"/>
      <c r="CU5" s="110"/>
      <c r="CV5" s="110"/>
      <c r="CW5" s="110"/>
      <c r="CX5" s="110"/>
      <c r="CY5" s="110"/>
      <c r="CZ5" s="110"/>
      <c r="DA5" s="110"/>
      <c r="DB5" s="110"/>
      <c r="DC5" s="110"/>
      <c r="DD5" s="110"/>
      <c r="DE5" s="110"/>
      <c r="DF5" s="110"/>
      <c r="DG5" s="110"/>
      <c r="DH5" s="110"/>
      <c r="DI5" s="110"/>
      <c r="DJ5" s="110"/>
      <c r="DK5" s="110"/>
      <c r="DL5" s="110"/>
      <c r="DM5" s="110"/>
      <c r="DN5" s="110"/>
      <c r="DO5" s="110"/>
      <c r="DP5" s="110"/>
      <c r="DQ5" s="110"/>
      <c r="DR5" s="110"/>
      <c r="DS5" s="110"/>
      <c r="DT5" s="110"/>
      <c r="DU5" s="110"/>
      <c r="DV5" s="110"/>
      <c r="DW5" s="110"/>
      <c r="DX5" s="110"/>
      <c r="DY5" s="110"/>
      <c r="DZ5" s="110"/>
      <c r="EA5" s="110"/>
      <c r="EB5" s="110"/>
      <c r="EC5" s="110"/>
      <c r="ED5" s="110"/>
      <c r="EE5" s="110"/>
      <c r="EF5" s="110"/>
      <c r="EG5" s="110"/>
      <c r="EH5" s="110"/>
      <c r="EI5" s="110"/>
      <c r="EJ5" s="110"/>
      <c r="EK5" s="110"/>
      <c r="EL5" s="110"/>
      <c r="EM5" s="110"/>
      <c r="EN5" s="110"/>
      <c r="EO5" s="110"/>
      <c r="EP5" s="110"/>
      <c r="EQ5" s="110"/>
      <c r="ER5" s="110"/>
      <c r="ES5" s="110"/>
      <c r="ET5" s="110"/>
      <c r="EU5" s="110"/>
      <c r="EV5" s="110"/>
      <c r="EW5" s="110"/>
      <c r="EX5" s="110"/>
      <c r="EY5" s="110"/>
      <c r="EZ5" s="110"/>
      <c r="FA5" s="110"/>
      <c r="FB5" s="110"/>
      <c r="FC5" s="110"/>
      <c r="FD5" s="110"/>
      <c r="FE5" s="110"/>
      <c r="FF5" s="110"/>
      <c r="FG5" s="110"/>
      <c r="FH5" s="110"/>
      <c r="FI5" s="110"/>
      <c r="FJ5" s="110"/>
      <c r="FK5" s="110"/>
      <c r="FL5" s="110"/>
      <c r="FM5" s="110"/>
      <c r="FN5" s="110"/>
      <c r="FO5" s="110"/>
      <c r="FP5" s="110"/>
      <c r="FQ5" s="110"/>
      <c r="FR5" s="110"/>
      <c r="FS5" s="110"/>
      <c r="FT5" s="110"/>
      <c r="FU5" s="110"/>
      <c r="FV5" s="110"/>
      <c r="FW5" s="110"/>
      <c r="FX5" s="110"/>
      <c r="FY5" s="110"/>
      <c r="FZ5" s="110"/>
      <c r="GA5" s="110"/>
      <c r="GB5" s="110"/>
      <c r="GC5" s="110"/>
      <c r="GD5" s="110"/>
      <c r="GE5" s="110"/>
      <c r="GF5" s="110"/>
      <c r="GG5" s="110"/>
      <c r="GH5" s="110"/>
      <c r="GI5" s="110"/>
      <c r="GJ5" s="110"/>
      <c r="GK5" s="110"/>
      <c r="GL5" s="110"/>
      <c r="GM5" s="110"/>
      <c r="GN5" s="110"/>
      <c r="GO5" s="110"/>
      <c r="GP5" s="110"/>
      <c r="GQ5" s="110"/>
      <c r="GR5" s="110"/>
      <c r="GS5" s="110"/>
      <c r="GT5" s="110"/>
      <c r="GU5" s="110"/>
      <c r="GV5" s="110"/>
      <c r="GW5" s="110"/>
      <c r="GX5" s="110"/>
      <c r="GY5" s="110"/>
      <c r="GZ5" s="110"/>
      <c r="HA5" s="110"/>
      <c r="HB5" s="110"/>
      <c r="HC5" s="110"/>
      <c r="HD5" s="110"/>
      <c r="HE5" s="110"/>
      <c r="HF5" s="110"/>
      <c r="HG5" s="110"/>
      <c r="HH5" s="110"/>
      <c r="HI5" s="110"/>
      <c r="HJ5" s="110"/>
      <c r="HK5" s="110"/>
      <c r="HL5" s="110"/>
      <c r="HM5" s="110"/>
      <c r="HN5" s="110"/>
      <c r="HO5" s="110"/>
      <c r="HP5" s="110"/>
      <c r="HQ5" s="110"/>
      <c r="HR5" s="110"/>
      <c r="HS5" s="110"/>
      <c r="HT5" s="110"/>
      <c r="HU5" s="110"/>
      <c r="HV5" s="110"/>
      <c r="HW5" s="110"/>
      <c r="HX5" s="110"/>
      <c r="HY5" s="110"/>
      <c r="HZ5" s="110"/>
      <c r="IA5" s="110"/>
      <c r="IB5" s="110"/>
      <c r="IC5" s="110"/>
      <c r="ID5" s="110"/>
      <c r="IE5" s="110"/>
      <c r="IF5" s="110"/>
      <c r="IG5" s="110"/>
      <c r="IH5" s="110"/>
      <c r="II5" s="110"/>
      <c r="IJ5" s="110"/>
      <c r="IK5" s="110"/>
      <c r="IL5" s="110"/>
      <c r="IM5" s="110"/>
      <c r="IN5" s="110"/>
      <c r="IO5" s="110"/>
      <c r="IP5" s="110"/>
      <c r="IQ5" s="110"/>
      <c r="IR5" s="110"/>
      <c r="IS5" s="110"/>
      <c r="IT5" s="110"/>
    </row>
    <row r="6" ht="24.75" customHeight="1" spans="1:254">
      <c r="A6" s="72"/>
      <c r="B6" s="72"/>
      <c r="C6" s="74"/>
      <c r="D6" s="76" t="s">
        <v>10</v>
      </c>
      <c r="E6" s="77" t="s">
        <v>11</v>
      </c>
      <c r="F6" s="78"/>
      <c r="G6" s="78"/>
      <c r="H6" s="78"/>
      <c r="I6" s="78"/>
      <c r="J6" s="101"/>
      <c r="K6" s="102" t="s">
        <v>12</v>
      </c>
      <c r="L6" s="102" t="s">
        <v>13</v>
      </c>
      <c r="M6" s="102" t="s">
        <v>14</v>
      </c>
      <c r="N6" s="103" t="s">
        <v>15</v>
      </c>
      <c r="O6" s="104"/>
      <c r="P6" s="105"/>
      <c r="Q6" s="102" t="s">
        <v>16</v>
      </c>
      <c r="R6" s="102" t="s">
        <v>17</v>
      </c>
      <c r="S6" s="76" t="s">
        <v>18</v>
      </c>
      <c r="T6" s="102" t="s">
        <v>19</v>
      </c>
      <c r="U6" s="109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0"/>
      <c r="CD6" s="110"/>
      <c r="CE6" s="110"/>
      <c r="CF6" s="110"/>
      <c r="CG6" s="110"/>
      <c r="CH6" s="110"/>
      <c r="CI6" s="110"/>
      <c r="CJ6" s="110"/>
      <c r="CK6" s="110"/>
      <c r="CL6" s="110"/>
      <c r="CM6" s="110"/>
      <c r="CN6" s="110"/>
      <c r="CO6" s="110"/>
      <c r="CP6" s="110"/>
      <c r="CQ6" s="110"/>
      <c r="CR6" s="110"/>
      <c r="CS6" s="110"/>
      <c r="CT6" s="110"/>
      <c r="CU6" s="110"/>
      <c r="CV6" s="110"/>
      <c r="CW6" s="110"/>
      <c r="CX6" s="110"/>
      <c r="CY6" s="110"/>
      <c r="CZ6" s="110"/>
      <c r="DA6" s="110"/>
      <c r="DB6" s="110"/>
      <c r="DC6" s="110"/>
      <c r="DD6" s="110"/>
      <c r="DE6" s="110"/>
      <c r="DF6" s="110"/>
      <c r="DG6" s="110"/>
      <c r="DH6" s="110"/>
      <c r="DI6" s="110"/>
      <c r="DJ6" s="110"/>
      <c r="DK6" s="110"/>
      <c r="DL6" s="110"/>
      <c r="DM6" s="110"/>
      <c r="DN6" s="110"/>
      <c r="DO6" s="110"/>
      <c r="DP6" s="110"/>
      <c r="DQ6" s="110"/>
      <c r="DR6" s="110"/>
      <c r="DS6" s="110"/>
      <c r="DT6" s="110"/>
      <c r="DU6" s="110"/>
      <c r="DV6" s="110"/>
      <c r="DW6" s="110"/>
      <c r="DX6" s="110"/>
      <c r="DY6" s="110"/>
      <c r="DZ6" s="110"/>
      <c r="EA6" s="110"/>
      <c r="EB6" s="110"/>
      <c r="EC6" s="110"/>
      <c r="ED6" s="110"/>
      <c r="EE6" s="110"/>
      <c r="EF6" s="110"/>
      <c r="EG6" s="110"/>
      <c r="EH6" s="110"/>
      <c r="EI6" s="110"/>
      <c r="EJ6" s="110"/>
      <c r="EK6" s="110"/>
      <c r="EL6" s="110"/>
      <c r="EM6" s="110"/>
      <c r="EN6" s="110"/>
      <c r="EO6" s="110"/>
      <c r="EP6" s="110"/>
      <c r="EQ6" s="110"/>
      <c r="ER6" s="110"/>
      <c r="ES6" s="110"/>
      <c r="ET6" s="110"/>
      <c r="EU6" s="110"/>
      <c r="EV6" s="110"/>
      <c r="EW6" s="110"/>
      <c r="EX6" s="110"/>
      <c r="EY6" s="110"/>
      <c r="EZ6" s="110"/>
      <c r="FA6" s="110"/>
      <c r="FB6" s="110"/>
      <c r="FC6" s="110"/>
      <c r="FD6" s="110"/>
      <c r="FE6" s="110"/>
      <c r="FF6" s="110"/>
      <c r="FG6" s="110"/>
      <c r="FH6" s="110"/>
      <c r="FI6" s="110"/>
      <c r="FJ6" s="110"/>
      <c r="FK6" s="110"/>
      <c r="FL6" s="110"/>
      <c r="FM6" s="110"/>
      <c r="FN6" s="110"/>
      <c r="FO6" s="110"/>
      <c r="FP6" s="110"/>
      <c r="FQ6" s="110"/>
      <c r="FR6" s="110"/>
      <c r="FS6" s="110"/>
      <c r="FT6" s="110"/>
      <c r="FU6" s="110"/>
      <c r="FV6" s="110"/>
      <c r="FW6" s="110"/>
      <c r="FX6" s="110"/>
      <c r="FY6" s="110"/>
      <c r="FZ6" s="110"/>
      <c r="GA6" s="110"/>
      <c r="GB6" s="110"/>
      <c r="GC6" s="110"/>
      <c r="GD6" s="110"/>
      <c r="GE6" s="110"/>
      <c r="GF6" s="110"/>
      <c r="GG6" s="110"/>
      <c r="GH6" s="110"/>
      <c r="GI6" s="110"/>
      <c r="GJ6" s="110"/>
      <c r="GK6" s="110"/>
      <c r="GL6" s="110"/>
      <c r="GM6" s="110"/>
      <c r="GN6" s="110"/>
      <c r="GO6" s="110"/>
      <c r="GP6" s="110"/>
      <c r="GQ6" s="110"/>
      <c r="GR6" s="110"/>
      <c r="GS6" s="110"/>
      <c r="GT6" s="110"/>
      <c r="GU6" s="110"/>
      <c r="GV6" s="110"/>
      <c r="GW6" s="110"/>
      <c r="GX6" s="110"/>
      <c r="GY6" s="110"/>
      <c r="GZ6" s="110"/>
      <c r="HA6" s="110"/>
      <c r="HB6" s="110"/>
      <c r="HC6" s="110"/>
      <c r="HD6" s="110"/>
      <c r="HE6" s="110"/>
      <c r="HF6" s="110"/>
      <c r="HG6" s="110"/>
      <c r="HH6" s="110"/>
      <c r="HI6" s="110"/>
      <c r="HJ6" s="110"/>
      <c r="HK6" s="110"/>
      <c r="HL6" s="110"/>
      <c r="HM6" s="110"/>
      <c r="HN6" s="110"/>
      <c r="HO6" s="110"/>
      <c r="HP6" s="110"/>
      <c r="HQ6" s="110"/>
      <c r="HR6" s="110"/>
      <c r="HS6" s="110"/>
      <c r="HT6" s="110"/>
      <c r="HU6" s="110"/>
      <c r="HV6" s="110"/>
      <c r="HW6" s="110"/>
      <c r="HX6" s="110"/>
      <c r="HY6" s="110"/>
      <c r="HZ6" s="110"/>
      <c r="IA6" s="110"/>
      <c r="IB6" s="110"/>
      <c r="IC6" s="110"/>
      <c r="ID6" s="110"/>
      <c r="IE6" s="110"/>
      <c r="IF6" s="110"/>
      <c r="IG6" s="110"/>
      <c r="IH6" s="110"/>
      <c r="II6" s="110"/>
      <c r="IJ6" s="110"/>
      <c r="IK6" s="110"/>
      <c r="IL6" s="110"/>
      <c r="IM6" s="110"/>
      <c r="IN6" s="110"/>
      <c r="IO6" s="110"/>
      <c r="IP6" s="110"/>
      <c r="IQ6" s="110"/>
      <c r="IR6" s="110"/>
      <c r="IS6" s="110"/>
      <c r="IT6" s="110"/>
    </row>
    <row r="7" ht="39.75" customHeight="1" spans="1:254">
      <c r="A7" s="79"/>
      <c r="B7" s="80"/>
      <c r="C7" s="81"/>
      <c r="D7" s="82"/>
      <c r="E7" s="82" t="s">
        <v>20</v>
      </c>
      <c r="F7" s="83" t="s">
        <v>21</v>
      </c>
      <c r="G7" s="83" t="s">
        <v>22</v>
      </c>
      <c r="H7" s="84" t="s">
        <v>23</v>
      </c>
      <c r="I7" s="84" t="s">
        <v>24</v>
      </c>
      <c r="J7" s="84" t="s">
        <v>25</v>
      </c>
      <c r="K7" s="83"/>
      <c r="L7" s="83"/>
      <c r="M7" s="83"/>
      <c r="N7" s="84" t="s">
        <v>20</v>
      </c>
      <c r="O7" s="84" t="s">
        <v>26</v>
      </c>
      <c r="P7" s="84" t="s">
        <v>27</v>
      </c>
      <c r="Q7" s="83"/>
      <c r="R7" s="83"/>
      <c r="S7" s="82"/>
      <c r="T7" s="83"/>
      <c r="U7" s="112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  <c r="DQ7" s="110"/>
      <c r="DR7" s="110"/>
      <c r="DS7" s="110"/>
      <c r="DT7" s="110"/>
      <c r="DU7" s="110"/>
      <c r="DV7" s="110"/>
      <c r="DW7" s="110"/>
      <c r="DX7" s="110"/>
      <c r="DY7" s="110"/>
      <c r="DZ7" s="110"/>
      <c r="EA7" s="110"/>
      <c r="EB7" s="110"/>
      <c r="EC7" s="110"/>
      <c r="ED7" s="110"/>
      <c r="EE7" s="110"/>
      <c r="EF7" s="110"/>
      <c r="EG7" s="110"/>
      <c r="EH7" s="110"/>
      <c r="EI7" s="110"/>
      <c r="EJ7" s="110"/>
      <c r="EK7" s="110"/>
      <c r="EL7" s="110"/>
      <c r="EM7" s="110"/>
      <c r="EN7" s="110"/>
      <c r="EO7" s="110"/>
      <c r="EP7" s="110"/>
      <c r="EQ7" s="110"/>
      <c r="ER7" s="110"/>
      <c r="ES7" s="110"/>
      <c r="ET7" s="110"/>
      <c r="EU7" s="110"/>
      <c r="EV7" s="110"/>
      <c r="EW7" s="110"/>
      <c r="EX7" s="110"/>
      <c r="EY7" s="110"/>
      <c r="EZ7" s="110"/>
      <c r="FA7" s="110"/>
      <c r="FB7" s="110"/>
      <c r="FC7" s="110"/>
      <c r="FD7" s="110"/>
      <c r="FE7" s="110"/>
      <c r="FF7" s="110"/>
      <c r="FG7" s="110"/>
      <c r="FH7" s="110"/>
      <c r="FI7" s="110"/>
      <c r="FJ7" s="110"/>
      <c r="FK7" s="110"/>
      <c r="FL7" s="110"/>
      <c r="FM7" s="110"/>
      <c r="FN7" s="110"/>
      <c r="FO7" s="110"/>
      <c r="FP7" s="110"/>
      <c r="FQ7" s="110"/>
      <c r="FR7" s="110"/>
      <c r="FS7" s="110"/>
      <c r="FT7" s="110"/>
      <c r="FU7" s="110"/>
      <c r="FV7" s="110"/>
      <c r="FW7" s="110"/>
      <c r="FX7" s="110"/>
      <c r="FY7" s="110"/>
      <c r="FZ7" s="110"/>
      <c r="GA7" s="110"/>
      <c r="GB7" s="110"/>
      <c r="GC7" s="110"/>
      <c r="GD7" s="110"/>
      <c r="GE7" s="110"/>
      <c r="GF7" s="110"/>
      <c r="GG7" s="110"/>
      <c r="GH7" s="110"/>
      <c r="GI7" s="110"/>
      <c r="GJ7" s="110"/>
      <c r="GK7" s="110"/>
      <c r="GL7" s="110"/>
      <c r="GM7" s="110"/>
      <c r="GN7" s="110"/>
      <c r="GO7" s="110"/>
      <c r="GP7" s="110"/>
      <c r="GQ7" s="110"/>
      <c r="GR7" s="110"/>
      <c r="GS7" s="110"/>
      <c r="GT7" s="110"/>
      <c r="GU7" s="110"/>
      <c r="GV7" s="110"/>
      <c r="GW7" s="110"/>
      <c r="GX7" s="110"/>
      <c r="GY7" s="110"/>
      <c r="GZ7" s="110"/>
      <c r="HA7" s="110"/>
      <c r="HB7" s="110"/>
      <c r="HC7" s="110"/>
      <c r="HD7" s="110"/>
      <c r="HE7" s="110"/>
      <c r="HF7" s="110"/>
      <c r="HG7" s="110"/>
      <c r="HH7" s="110"/>
      <c r="HI7" s="110"/>
      <c r="HJ7" s="110"/>
      <c r="HK7" s="110"/>
      <c r="HL7" s="110"/>
      <c r="HM7" s="110"/>
      <c r="HN7" s="110"/>
      <c r="HO7" s="110"/>
      <c r="HP7" s="110"/>
      <c r="HQ7" s="110"/>
      <c r="HR7" s="110"/>
      <c r="HS7" s="110"/>
      <c r="HT7" s="110"/>
      <c r="HU7" s="110"/>
      <c r="HV7" s="110"/>
      <c r="HW7" s="110"/>
      <c r="HX7" s="110"/>
      <c r="HY7" s="110"/>
      <c r="HZ7" s="110"/>
      <c r="IA7" s="110"/>
      <c r="IB7" s="110"/>
      <c r="IC7" s="110"/>
      <c r="ID7" s="110"/>
      <c r="IE7" s="110"/>
      <c r="IF7" s="110"/>
      <c r="IG7" s="110"/>
      <c r="IH7" s="110"/>
      <c r="II7" s="110"/>
      <c r="IJ7" s="110"/>
      <c r="IK7" s="110"/>
      <c r="IL7" s="110"/>
      <c r="IM7" s="110"/>
      <c r="IN7" s="110"/>
      <c r="IO7" s="110"/>
      <c r="IP7" s="110"/>
      <c r="IQ7" s="110"/>
      <c r="IR7" s="110"/>
      <c r="IS7" s="110"/>
      <c r="IT7" s="110"/>
    </row>
    <row r="8" s="62" customFormat="1" ht="25.5" customHeight="1" spans="1:254">
      <c r="A8" s="85" t="s">
        <v>28</v>
      </c>
      <c r="B8" s="86">
        <v>35675.94</v>
      </c>
      <c r="C8" s="85" t="s">
        <v>29</v>
      </c>
      <c r="D8" s="87">
        <v>17402.01</v>
      </c>
      <c r="E8" s="87">
        <v>17402.01</v>
      </c>
      <c r="F8" s="86">
        <v>17402.01</v>
      </c>
      <c r="G8" s="86">
        <v>0</v>
      </c>
      <c r="H8" s="86">
        <v>0</v>
      </c>
      <c r="I8" s="86">
        <v>0</v>
      </c>
      <c r="J8" s="86">
        <v>0</v>
      </c>
      <c r="K8" s="86">
        <v>0</v>
      </c>
      <c r="L8" s="86">
        <v>0</v>
      </c>
      <c r="M8" s="86">
        <v>0</v>
      </c>
      <c r="N8" s="86">
        <v>0</v>
      </c>
      <c r="O8" s="86">
        <v>0</v>
      </c>
      <c r="P8" s="86">
        <v>0</v>
      </c>
      <c r="Q8" s="86">
        <v>0</v>
      </c>
      <c r="R8" s="86">
        <v>0</v>
      </c>
      <c r="S8" s="86">
        <v>0</v>
      </c>
      <c r="T8" s="86">
        <v>0</v>
      </c>
      <c r="U8" s="112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113"/>
      <c r="AN8" s="113"/>
      <c r="AO8" s="113"/>
      <c r="AP8" s="113"/>
      <c r="AQ8" s="113"/>
      <c r="AR8" s="113"/>
      <c r="AS8" s="113"/>
      <c r="AT8" s="113"/>
      <c r="AU8" s="113"/>
      <c r="AV8" s="113"/>
      <c r="AW8" s="113"/>
      <c r="AX8" s="113"/>
      <c r="AY8" s="113"/>
      <c r="AZ8" s="113"/>
      <c r="BA8" s="113"/>
      <c r="BB8" s="113"/>
      <c r="BC8" s="113"/>
      <c r="BD8" s="113"/>
      <c r="BE8" s="113"/>
      <c r="BF8" s="113"/>
      <c r="BG8" s="113"/>
      <c r="BH8" s="113"/>
      <c r="BI8" s="113"/>
      <c r="BJ8" s="113"/>
      <c r="BK8" s="113"/>
      <c r="BL8" s="113"/>
      <c r="BM8" s="113"/>
      <c r="BN8" s="113"/>
      <c r="BO8" s="113"/>
      <c r="BP8" s="113"/>
      <c r="BQ8" s="113"/>
      <c r="BR8" s="113"/>
      <c r="BS8" s="113"/>
      <c r="BT8" s="113"/>
      <c r="BU8" s="113"/>
      <c r="BV8" s="113"/>
      <c r="BW8" s="113"/>
      <c r="BX8" s="113"/>
      <c r="BY8" s="113"/>
      <c r="BZ8" s="113"/>
      <c r="CA8" s="113"/>
      <c r="CB8" s="113"/>
      <c r="CC8" s="113"/>
      <c r="CD8" s="113"/>
      <c r="CE8" s="113"/>
      <c r="CF8" s="113"/>
      <c r="CG8" s="113"/>
      <c r="CH8" s="113"/>
      <c r="CI8" s="113"/>
      <c r="CJ8" s="113"/>
      <c r="CK8" s="113"/>
      <c r="CL8" s="113"/>
      <c r="CM8" s="113"/>
      <c r="CN8" s="113"/>
      <c r="CO8" s="113"/>
      <c r="CP8" s="113"/>
      <c r="CQ8" s="113"/>
      <c r="CR8" s="113"/>
      <c r="CS8" s="113"/>
      <c r="CT8" s="113"/>
      <c r="CU8" s="113"/>
      <c r="CV8" s="113"/>
      <c r="CW8" s="113"/>
      <c r="CX8" s="113"/>
      <c r="CY8" s="113"/>
      <c r="CZ8" s="113"/>
      <c r="DA8" s="113"/>
      <c r="DB8" s="113"/>
      <c r="DC8" s="113"/>
      <c r="DD8" s="113"/>
      <c r="DE8" s="113"/>
      <c r="DF8" s="113"/>
      <c r="DG8" s="113"/>
      <c r="DH8" s="113"/>
      <c r="DI8" s="113"/>
      <c r="DJ8" s="113"/>
      <c r="DK8" s="113"/>
      <c r="DL8" s="113"/>
      <c r="DM8" s="113"/>
      <c r="DN8" s="113"/>
      <c r="DO8" s="113"/>
      <c r="DP8" s="113"/>
      <c r="DQ8" s="113"/>
      <c r="DR8" s="113"/>
      <c r="DS8" s="113"/>
      <c r="DT8" s="113"/>
      <c r="DU8" s="113"/>
      <c r="DV8" s="113"/>
      <c r="DW8" s="113"/>
      <c r="DX8" s="113"/>
      <c r="DY8" s="113"/>
      <c r="DZ8" s="113"/>
      <c r="EA8" s="113"/>
      <c r="EB8" s="113"/>
      <c r="EC8" s="113"/>
      <c r="ED8" s="113"/>
      <c r="EE8" s="113"/>
      <c r="EF8" s="113"/>
      <c r="EG8" s="113"/>
      <c r="EH8" s="113"/>
      <c r="EI8" s="113"/>
      <c r="EJ8" s="113"/>
      <c r="EK8" s="113"/>
      <c r="EL8" s="113"/>
      <c r="EM8" s="113"/>
      <c r="EN8" s="113"/>
      <c r="EO8" s="113"/>
      <c r="EP8" s="113"/>
      <c r="EQ8" s="113"/>
      <c r="ER8" s="113"/>
      <c r="ES8" s="113"/>
      <c r="ET8" s="113"/>
      <c r="EU8" s="113"/>
      <c r="EV8" s="113"/>
      <c r="EW8" s="113"/>
      <c r="EX8" s="113"/>
      <c r="EY8" s="113"/>
      <c r="EZ8" s="113"/>
      <c r="FA8" s="113"/>
      <c r="FB8" s="113"/>
      <c r="FC8" s="113"/>
      <c r="FD8" s="113"/>
      <c r="FE8" s="113"/>
      <c r="FF8" s="113"/>
      <c r="FG8" s="113"/>
      <c r="FH8" s="113"/>
      <c r="FI8" s="113"/>
      <c r="FJ8" s="113"/>
      <c r="FK8" s="113"/>
      <c r="FL8" s="113"/>
      <c r="FM8" s="113"/>
      <c r="FN8" s="113"/>
      <c r="FO8" s="113"/>
      <c r="FP8" s="113"/>
      <c r="FQ8" s="113"/>
      <c r="FR8" s="113"/>
      <c r="FS8" s="113"/>
      <c r="FT8" s="113"/>
      <c r="FU8" s="113"/>
      <c r="FV8" s="113"/>
      <c r="FW8" s="113"/>
      <c r="FX8" s="113"/>
      <c r="FY8" s="113"/>
      <c r="FZ8" s="113"/>
      <c r="GA8" s="113"/>
      <c r="GB8" s="113"/>
      <c r="GC8" s="113"/>
      <c r="GD8" s="113"/>
      <c r="GE8" s="113"/>
      <c r="GF8" s="113"/>
      <c r="GG8" s="113"/>
      <c r="GH8" s="113"/>
      <c r="GI8" s="113"/>
      <c r="GJ8" s="113"/>
      <c r="GK8" s="113"/>
      <c r="GL8" s="113"/>
      <c r="GM8" s="113"/>
      <c r="GN8" s="113"/>
      <c r="GO8" s="113"/>
      <c r="GP8" s="113"/>
      <c r="GQ8" s="113"/>
      <c r="GR8" s="113"/>
      <c r="GS8" s="113"/>
      <c r="GT8" s="113"/>
      <c r="GU8" s="113"/>
      <c r="GV8" s="113"/>
      <c r="GW8" s="113"/>
      <c r="GX8" s="113"/>
      <c r="GY8" s="113"/>
      <c r="GZ8" s="113"/>
      <c r="HA8" s="113"/>
      <c r="HB8" s="113"/>
      <c r="HC8" s="113"/>
      <c r="HD8" s="113"/>
      <c r="HE8" s="113"/>
      <c r="HF8" s="113"/>
      <c r="HG8" s="113"/>
      <c r="HH8" s="113"/>
      <c r="HI8" s="113"/>
      <c r="HJ8" s="113"/>
      <c r="HK8" s="113"/>
      <c r="HL8" s="113"/>
      <c r="HM8" s="113"/>
      <c r="HN8" s="113"/>
      <c r="HO8" s="113"/>
      <c r="HP8" s="113"/>
      <c r="HQ8" s="113"/>
      <c r="HR8" s="113"/>
      <c r="HS8" s="113"/>
      <c r="HT8" s="113"/>
      <c r="HU8" s="113"/>
      <c r="HV8" s="113"/>
      <c r="HW8" s="113"/>
      <c r="HX8" s="113"/>
      <c r="HY8" s="113"/>
      <c r="HZ8" s="113"/>
      <c r="IA8" s="113"/>
      <c r="IB8" s="113"/>
      <c r="IC8" s="113"/>
      <c r="ID8" s="113"/>
      <c r="IE8" s="113"/>
      <c r="IF8" s="113"/>
      <c r="IG8" s="113"/>
      <c r="IH8" s="113"/>
      <c r="II8" s="113"/>
      <c r="IJ8" s="113"/>
      <c r="IK8" s="113"/>
      <c r="IL8" s="113"/>
      <c r="IM8" s="113"/>
      <c r="IN8" s="113"/>
      <c r="IO8" s="113"/>
      <c r="IP8" s="113"/>
      <c r="IQ8" s="113"/>
      <c r="IR8" s="113"/>
      <c r="IS8" s="113"/>
      <c r="IT8" s="113"/>
    </row>
    <row r="9" s="62" customFormat="1" ht="25.5" customHeight="1" spans="1:254">
      <c r="A9" s="85" t="s">
        <v>30</v>
      </c>
      <c r="B9" s="86">
        <v>32675.94</v>
      </c>
      <c r="C9" s="85" t="s">
        <v>31</v>
      </c>
      <c r="D9" s="87">
        <v>14365.21</v>
      </c>
      <c r="E9" s="87">
        <v>14365.21</v>
      </c>
      <c r="F9" s="87">
        <v>14365.21</v>
      </c>
      <c r="G9" s="87">
        <v>0</v>
      </c>
      <c r="H9" s="87">
        <v>0</v>
      </c>
      <c r="I9" s="87">
        <v>0</v>
      </c>
      <c r="J9" s="87">
        <v>0</v>
      </c>
      <c r="K9" s="87">
        <v>0</v>
      </c>
      <c r="L9" s="87">
        <v>0</v>
      </c>
      <c r="M9" s="87">
        <v>0</v>
      </c>
      <c r="N9" s="87">
        <v>0</v>
      </c>
      <c r="O9" s="87">
        <v>0</v>
      </c>
      <c r="P9" s="87">
        <v>0</v>
      </c>
      <c r="Q9" s="87">
        <v>0</v>
      </c>
      <c r="R9" s="87">
        <v>0</v>
      </c>
      <c r="S9" s="87">
        <v>0</v>
      </c>
      <c r="T9" s="87">
        <v>0</v>
      </c>
      <c r="U9" s="112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3"/>
      <c r="BD9" s="113"/>
      <c r="BE9" s="113"/>
      <c r="BF9" s="113"/>
      <c r="BG9" s="113"/>
      <c r="BH9" s="113"/>
      <c r="BI9" s="113"/>
      <c r="BJ9" s="113"/>
      <c r="BK9" s="113"/>
      <c r="BL9" s="113"/>
      <c r="BM9" s="113"/>
      <c r="BN9" s="113"/>
      <c r="BO9" s="113"/>
      <c r="BP9" s="113"/>
      <c r="BQ9" s="113"/>
      <c r="BR9" s="113"/>
      <c r="BS9" s="113"/>
      <c r="BT9" s="113"/>
      <c r="BU9" s="113"/>
      <c r="BV9" s="113"/>
      <c r="BW9" s="113"/>
      <c r="BX9" s="113"/>
      <c r="BY9" s="113"/>
      <c r="BZ9" s="113"/>
      <c r="CA9" s="113"/>
      <c r="CB9" s="113"/>
      <c r="CC9" s="113"/>
      <c r="CD9" s="113"/>
      <c r="CE9" s="113"/>
      <c r="CF9" s="113"/>
      <c r="CG9" s="113"/>
      <c r="CH9" s="113"/>
      <c r="CI9" s="113"/>
      <c r="CJ9" s="113"/>
      <c r="CK9" s="113"/>
      <c r="CL9" s="113"/>
      <c r="CM9" s="113"/>
      <c r="CN9" s="113"/>
      <c r="CO9" s="113"/>
      <c r="CP9" s="113"/>
      <c r="CQ9" s="113"/>
      <c r="CR9" s="113"/>
      <c r="CS9" s="113"/>
      <c r="CT9" s="113"/>
      <c r="CU9" s="113"/>
      <c r="CV9" s="113"/>
      <c r="CW9" s="113"/>
      <c r="CX9" s="113"/>
      <c r="CY9" s="113"/>
      <c r="CZ9" s="113"/>
      <c r="DA9" s="113"/>
      <c r="DB9" s="113"/>
      <c r="DC9" s="113"/>
      <c r="DD9" s="113"/>
      <c r="DE9" s="113"/>
      <c r="DF9" s="113"/>
      <c r="DG9" s="113"/>
      <c r="DH9" s="113"/>
      <c r="DI9" s="113"/>
      <c r="DJ9" s="113"/>
      <c r="DK9" s="113"/>
      <c r="DL9" s="113"/>
      <c r="DM9" s="113"/>
      <c r="DN9" s="113"/>
      <c r="DO9" s="113"/>
      <c r="DP9" s="113"/>
      <c r="DQ9" s="113"/>
      <c r="DR9" s="113"/>
      <c r="DS9" s="113"/>
      <c r="DT9" s="113"/>
      <c r="DU9" s="113"/>
      <c r="DV9" s="113"/>
      <c r="DW9" s="113"/>
      <c r="DX9" s="113"/>
      <c r="DY9" s="113"/>
      <c r="DZ9" s="113"/>
      <c r="EA9" s="113"/>
      <c r="EB9" s="113"/>
      <c r="EC9" s="113"/>
      <c r="ED9" s="113"/>
      <c r="EE9" s="113"/>
      <c r="EF9" s="113"/>
      <c r="EG9" s="113"/>
      <c r="EH9" s="113"/>
      <c r="EI9" s="113"/>
      <c r="EJ9" s="113"/>
      <c r="EK9" s="113"/>
      <c r="EL9" s="113"/>
      <c r="EM9" s="113"/>
      <c r="EN9" s="113"/>
      <c r="EO9" s="113"/>
      <c r="EP9" s="113"/>
      <c r="EQ9" s="113"/>
      <c r="ER9" s="113"/>
      <c r="ES9" s="113"/>
      <c r="ET9" s="113"/>
      <c r="EU9" s="113"/>
      <c r="EV9" s="113"/>
      <c r="EW9" s="113"/>
      <c r="EX9" s="113"/>
      <c r="EY9" s="113"/>
      <c r="EZ9" s="113"/>
      <c r="FA9" s="113"/>
      <c r="FB9" s="113"/>
      <c r="FC9" s="113"/>
      <c r="FD9" s="113"/>
      <c r="FE9" s="113"/>
      <c r="FF9" s="113"/>
      <c r="FG9" s="113"/>
      <c r="FH9" s="113"/>
      <c r="FI9" s="113"/>
      <c r="FJ9" s="113"/>
      <c r="FK9" s="113"/>
      <c r="FL9" s="113"/>
      <c r="FM9" s="113"/>
      <c r="FN9" s="113"/>
      <c r="FO9" s="113"/>
      <c r="FP9" s="113"/>
      <c r="FQ9" s="113"/>
      <c r="FR9" s="113"/>
      <c r="FS9" s="113"/>
      <c r="FT9" s="113"/>
      <c r="FU9" s="113"/>
      <c r="FV9" s="113"/>
      <c r="FW9" s="113"/>
      <c r="FX9" s="113"/>
      <c r="FY9" s="113"/>
      <c r="FZ9" s="113"/>
      <c r="GA9" s="113"/>
      <c r="GB9" s="113"/>
      <c r="GC9" s="113"/>
      <c r="GD9" s="113"/>
      <c r="GE9" s="113"/>
      <c r="GF9" s="113"/>
      <c r="GG9" s="113"/>
      <c r="GH9" s="113"/>
      <c r="GI9" s="113"/>
      <c r="GJ9" s="113"/>
      <c r="GK9" s="113"/>
      <c r="GL9" s="113"/>
      <c r="GM9" s="113"/>
      <c r="GN9" s="113"/>
      <c r="GO9" s="113"/>
      <c r="GP9" s="113"/>
      <c r="GQ9" s="113"/>
      <c r="GR9" s="113"/>
      <c r="GS9" s="113"/>
      <c r="GT9" s="113"/>
      <c r="GU9" s="113"/>
      <c r="GV9" s="113"/>
      <c r="GW9" s="113"/>
      <c r="GX9" s="113"/>
      <c r="GY9" s="113"/>
      <c r="GZ9" s="113"/>
      <c r="HA9" s="113"/>
      <c r="HB9" s="113"/>
      <c r="HC9" s="113"/>
      <c r="HD9" s="113"/>
      <c r="HE9" s="113"/>
      <c r="HF9" s="113"/>
      <c r="HG9" s="113"/>
      <c r="HH9" s="113"/>
      <c r="HI9" s="113"/>
      <c r="HJ9" s="113"/>
      <c r="HK9" s="113"/>
      <c r="HL9" s="113"/>
      <c r="HM9" s="113"/>
      <c r="HN9" s="113"/>
      <c r="HO9" s="113"/>
      <c r="HP9" s="113"/>
      <c r="HQ9" s="113"/>
      <c r="HR9" s="113"/>
      <c r="HS9" s="113"/>
      <c r="HT9" s="113"/>
      <c r="HU9" s="113"/>
      <c r="HV9" s="113"/>
      <c r="HW9" s="113"/>
      <c r="HX9" s="113"/>
      <c r="HY9" s="113"/>
      <c r="HZ9" s="113"/>
      <c r="IA9" s="113"/>
      <c r="IB9" s="113"/>
      <c r="IC9" s="113"/>
      <c r="ID9" s="113"/>
      <c r="IE9" s="113"/>
      <c r="IF9" s="113"/>
      <c r="IG9" s="113"/>
      <c r="IH9" s="113"/>
      <c r="II9" s="113"/>
      <c r="IJ9" s="113"/>
      <c r="IK9" s="113"/>
      <c r="IL9" s="113"/>
      <c r="IM9" s="113"/>
      <c r="IN9" s="113"/>
      <c r="IO9" s="113"/>
      <c r="IP9" s="113"/>
      <c r="IQ9" s="113"/>
      <c r="IR9" s="113"/>
      <c r="IS9" s="113"/>
      <c r="IT9" s="113"/>
    </row>
    <row r="10" s="62" customFormat="1" ht="25.5" customHeight="1" spans="1:254">
      <c r="A10" s="85" t="s">
        <v>32</v>
      </c>
      <c r="B10" s="86">
        <v>0</v>
      </c>
      <c r="C10" s="85" t="s">
        <v>33</v>
      </c>
      <c r="D10" s="87">
        <v>2992.8</v>
      </c>
      <c r="E10" s="87">
        <v>2992.8</v>
      </c>
      <c r="F10" s="87">
        <v>2992.8</v>
      </c>
      <c r="G10" s="87">
        <v>0</v>
      </c>
      <c r="H10" s="87">
        <v>0</v>
      </c>
      <c r="I10" s="87">
        <v>0</v>
      </c>
      <c r="J10" s="87">
        <v>0</v>
      </c>
      <c r="K10" s="87">
        <v>0</v>
      </c>
      <c r="L10" s="87">
        <v>0</v>
      </c>
      <c r="M10" s="87">
        <v>0</v>
      </c>
      <c r="N10" s="87">
        <v>0</v>
      </c>
      <c r="O10" s="87">
        <v>0</v>
      </c>
      <c r="P10" s="87">
        <v>0</v>
      </c>
      <c r="Q10" s="87">
        <v>0</v>
      </c>
      <c r="R10" s="87">
        <v>0</v>
      </c>
      <c r="S10" s="87">
        <v>0</v>
      </c>
      <c r="T10" s="87">
        <v>0</v>
      </c>
      <c r="U10" s="112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3"/>
      <c r="BC10" s="113"/>
      <c r="BD10" s="113"/>
      <c r="BE10" s="113"/>
      <c r="BF10" s="113"/>
      <c r="BG10" s="113"/>
      <c r="BH10" s="113"/>
      <c r="BI10" s="113"/>
      <c r="BJ10" s="113"/>
      <c r="BK10" s="113"/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113"/>
      <c r="BW10" s="113"/>
      <c r="BX10" s="113"/>
      <c r="BY10" s="113"/>
      <c r="BZ10" s="113"/>
      <c r="CA10" s="113"/>
      <c r="CB10" s="113"/>
      <c r="CC10" s="113"/>
      <c r="CD10" s="113"/>
      <c r="CE10" s="113"/>
      <c r="CF10" s="113"/>
      <c r="CG10" s="113"/>
      <c r="CH10" s="113"/>
      <c r="CI10" s="113"/>
      <c r="CJ10" s="113"/>
      <c r="CK10" s="113"/>
      <c r="CL10" s="113"/>
      <c r="CM10" s="113"/>
      <c r="CN10" s="113"/>
      <c r="CO10" s="113"/>
      <c r="CP10" s="113"/>
      <c r="CQ10" s="113"/>
      <c r="CR10" s="113"/>
      <c r="CS10" s="113"/>
      <c r="CT10" s="113"/>
      <c r="CU10" s="113"/>
      <c r="CV10" s="113"/>
      <c r="CW10" s="113"/>
      <c r="CX10" s="113"/>
      <c r="CY10" s="113"/>
      <c r="CZ10" s="113"/>
      <c r="DA10" s="113"/>
      <c r="DB10" s="113"/>
      <c r="DC10" s="113"/>
      <c r="DD10" s="113"/>
      <c r="DE10" s="113"/>
      <c r="DF10" s="113"/>
      <c r="DG10" s="113"/>
      <c r="DH10" s="113"/>
      <c r="DI10" s="113"/>
      <c r="DJ10" s="113"/>
      <c r="DK10" s="113"/>
      <c r="DL10" s="113"/>
      <c r="DM10" s="113"/>
      <c r="DN10" s="113"/>
      <c r="DO10" s="113"/>
      <c r="DP10" s="113"/>
      <c r="DQ10" s="113"/>
      <c r="DR10" s="113"/>
      <c r="DS10" s="113"/>
      <c r="DT10" s="113"/>
      <c r="DU10" s="113"/>
      <c r="DV10" s="113"/>
      <c r="DW10" s="113"/>
      <c r="DX10" s="113"/>
      <c r="DY10" s="113"/>
      <c r="DZ10" s="113"/>
      <c r="EA10" s="113"/>
      <c r="EB10" s="113"/>
      <c r="EC10" s="113"/>
      <c r="ED10" s="113"/>
      <c r="EE10" s="113"/>
      <c r="EF10" s="113"/>
      <c r="EG10" s="113"/>
      <c r="EH10" s="113"/>
      <c r="EI10" s="113"/>
      <c r="EJ10" s="113"/>
      <c r="EK10" s="113"/>
      <c r="EL10" s="113"/>
      <c r="EM10" s="113"/>
      <c r="EN10" s="113"/>
      <c r="EO10" s="113"/>
      <c r="EP10" s="113"/>
      <c r="EQ10" s="113"/>
      <c r="ER10" s="113"/>
      <c r="ES10" s="113"/>
      <c r="ET10" s="113"/>
      <c r="EU10" s="113"/>
      <c r="EV10" s="113"/>
      <c r="EW10" s="113"/>
      <c r="EX10" s="113"/>
      <c r="EY10" s="113"/>
      <c r="EZ10" s="113"/>
      <c r="FA10" s="113"/>
      <c r="FB10" s="113"/>
      <c r="FC10" s="113"/>
      <c r="FD10" s="113"/>
      <c r="FE10" s="113"/>
      <c r="FF10" s="113"/>
      <c r="FG10" s="113"/>
      <c r="FH10" s="113"/>
      <c r="FI10" s="113"/>
      <c r="FJ10" s="113"/>
      <c r="FK10" s="113"/>
      <c r="FL10" s="113"/>
      <c r="FM10" s="113"/>
      <c r="FN10" s="113"/>
      <c r="FO10" s="113"/>
      <c r="FP10" s="113"/>
      <c r="FQ10" s="113"/>
      <c r="FR10" s="113"/>
      <c r="FS10" s="113"/>
      <c r="FT10" s="113"/>
      <c r="FU10" s="113"/>
      <c r="FV10" s="113"/>
      <c r="FW10" s="113"/>
      <c r="FX10" s="113"/>
      <c r="FY10" s="113"/>
      <c r="FZ10" s="113"/>
      <c r="GA10" s="113"/>
      <c r="GB10" s="113"/>
      <c r="GC10" s="113"/>
      <c r="GD10" s="113"/>
      <c r="GE10" s="113"/>
      <c r="GF10" s="113"/>
      <c r="GG10" s="113"/>
      <c r="GH10" s="113"/>
      <c r="GI10" s="113"/>
      <c r="GJ10" s="113"/>
      <c r="GK10" s="113"/>
      <c r="GL10" s="113"/>
      <c r="GM10" s="113"/>
      <c r="GN10" s="113"/>
      <c r="GO10" s="113"/>
      <c r="GP10" s="113"/>
      <c r="GQ10" s="113"/>
      <c r="GR10" s="113"/>
      <c r="GS10" s="113"/>
      <c r="GT10" s="113"/>
      <c r="GU10" s="113"/>
      <c r="GV10" s="113"/>
      <c r="GW10" s="113"/>
      <c r="GX10" s="113"/>
      <c r="GY10" s="113"/>
      <c r="GZ10" s="113"/>
      <c r="HA10" s="113"/>
      <c r="HB10" s="113"/>
      <c r="HC10" s="113"/>
      <c r="HD10" s="113"/>
      <c r="HE10" s="113"/>
      <c r="HF10" s="113"/>
      <c r="HG10" s="113"/>
      <c r="HH10" s="113"/>
      <c r="HI10" s="113"/>
      <c r="HJ10" s="113"/>
      <c r="HK10" s="113"/>
      <c r="HL10" s="113"/>
      <c r="HM10" s="113"/>
      <c r="HN10" s="113"/>
      <c r="HO10" s="113"/>
      <c r="HP10" s="113"/>
      <c r="HQ10" s="113"/>
      <c r="HR10" s="113"/>
      <c r="HS10" s="113"/>
      <c r="HT10" s="113"/>
      <c r="HU10" s="113"/>
      <c r="HV10" s="113"/>
      <c r="HW10" s="113"/>
      <c r="HX10" s="113"/>
      <c r="HY10" s="113"/>
      <c r="HZ10" s="113"/>
      <c r="IA10" s="113"/>
      <c r="IB10" s="113"/>
      <c r="IC10" s="113"/>
      <c r="ID10" s="113"/>
      <c r="IE10" s="113"/>
      <c r="IF10" s="113"/>
      <c r="IG10" s="113"/>
      <c r="IH10" s="113"/>
      <c r="II10" s="113"/>
      <c r="IJ10" s="113"/>
      <c r="IK10" s="113"/>
      <c r="IL10" s="113"/>
      <c r="IM10" s="113"/>
      <c r="IN10" s="113"/>
      <c r="IO10" s="113"/>
      <c r="IP10" s="113"/>
      <c r="IQ10" s="113"/>
      <c r="IR10" s="113"/>
      <c r="IS10" s="113"/>
      <c r="IT10" s="113"/>
    </row>
    <row r="11" s="62" customFormat="1" ht="25.5" customHeight="1" spans="1:254">
      <c r="A11" s="85" t="s">
        <v>34</v>
      </c>
      <c r="B11" s="86">
        <v>0</v>
      </c>
      <c r="C11" s="85" t="s">
        <v>35</v>
      </c>
      <c r="D11" s="87">
        <v>44</v>
      </c>
      <c r="E11" s="87">
        <v>44</v>
      </c>
      <c r="F11" s="87">
        <v>44</v>
      </c>
      <c r="G11" s="87">
        <v>0</v>
      </c>
      <c r="H11" s="87">
        <v>0</v>
      </c>
      <c r="I11" s="87">
        <v>0</v>
      </c>
      <c r="J11" s="87">
        <v>0</v>
      </c>
      <c r="K11" s="87">
        <v>0</v>
      </c>
      <c r="L11" s="87">
        <v>0</v>
      </c>
      <c r="M11" s="87">
        <v>0</v>
      </c>
      <c r="N11" s="87">
        <v>0</v>
      </c>
      <c r="O11" s="87">
        <v>0</v>
      </c>
      <c r="P11" s="87">
        <v>0</v>
      </c>
      <c r="Q11" s="87">
        <v>0</v>
      </c>
      <c r="R11" s="87">
        <v>0</v>
      </c>
      <c r="S11" s="87">
        <v>0</v>
      </c>
      <c r="T11" s="87">
        <v>0</v>
      </c>
      <c r="U11" s="112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3"/>
      <c r="BM11" s="113"/>
      <c r="BN11" s="113"/>
      <c r="BO11" s="113"/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A11" s="113"/>
      <c r="CB11" s="113"/>
      <c r="CC11" s="113"/>
      <c r="CD11" s="113"/>
      <c r="CE11" s="113"/>
      <c r="CF11" s="113"/>
      <c r="CG11" s="113"/>
      <c r="CH11" s="113"/>
      <c r="CI11" s="113"/>
      <c r="CJ11" s="113"/>
      <c r="CK11" s="113"/>
      <c r="CL11" s="113"/>
      <c r="CM11" s="113"/>
      <c r="CN11" s="113"/>
      <c r="CO11" s="113"/>
      <c r="CP11" s="113"/>
      <c r="CQ11" s="113"/>
      <c r="CR11" s="113"/>
      <c r="CS11" s="113"/>
      <c r="CT11" s="113"/>
      <c r="CU11" s="113"/>
      <c r="CV11" s="113"/>
      <c r="CW11" s="113"/>
      <c r="CX11" s="113"/>
      <c r="CY11" s="113"/>
      <c r="CZ11" s="113"/>
      <c r="DA11" s="113"/>
      <c r="DB11" s="113"/>
      <c r="DC11" s="113"/>
      <c r="DD11" s="113"/>
      <c r="DE11" s="113"/>
      <c r="DF11" s="113"/>
      <c r="DG11" s="113"/>
      <c r="DH11" s="113"/>
      <c r="DI11" s="113"/>
      <c r="DJ11" s="113"/>
      <c r="DK11" s="113"/>
      <c r="DL11" s="113"/>
      <c r="DM11" s="113"/>
      <c r="DN11" s="113"/>
      <c r="DO11" s="113"/>
      <c r="DP11" s="113"/>
      <c r="DQ11" s="113"/>
      <c r="DR11" s="113"/>
      <c r="DS11" s="113"/>
      <c r="DT11" s="113"/>
      <c r="DU11" s="113"/>
      <c r="DV11" s="113"/>
      <c r="DW11" s="113"/>
      <c r="DX11" s="113"/>
      <c r="DY11" s="113"/>
      <c r="DZ11" s="113"/>
      <c r="EA11" s="113"/>
      <c r="EB11" s="113"/>
      <c r="EC11" s="113"/>
      <c r="ED11" s="113"/>
      <c r="EE11" s="113"/>
      <c r="EF11" s="113"/>
      <c r="EG11" s="113"/>
      <c r="EH11" s="113"/>
      <c r="EI11" s="113"/>
      <c r="EJ11" s="113"/>
      <c r="EK11" s="113"/>
      <c r="EL11" s="113"/>
      <c r="EM11" s="113"/>
      <c r="EN11" s="113"/>
      <c r="EO11" s="113"/>
      <c r="EP11" s="113"/>
      <c r="EQ11" s="113"/>
      <c r="ER11" s="113"/>
      <c r="ES11" s="113"/>
      <c r="ET11" s="113"/>
      <c r="EU11" s="113"/>
      <c r="EV11" s="113"/>
      <c r="EW11" s="113"/>
      <c r="EX11" s="113"/>
      <c r="EY11" s="113"/>
      <c r="EZ11" s="113"/>
      <c r="FA11" s="113"/>
      <c r="FB11" s="113"/>
      <c r="FC11" s="113"/>
      <c r="FD11" s="113"/>
      <c r="FE11" s="113"/>
      <c r="FF11" s="113"/>
      <c r="FG11" s="113"/>
      <c r="FH11" s="113"/>
      <c r="FI11" s="113"/>
      <c r="FJ11" s="113"/>
      <c r="FK11" s="113"/>
      <c r="FL11" s="113"/>
      <c r="FM11" s="113"/>
      <c r="FN11" s="113"/>
      <c r="FO11" s="113"/>
      <c r="FP11" s="113"/>
      <c r="FQ11" s="113"/>
      <c r="FR11" s="113"/>
      <c r="FS11" s="113"/>
      <c r="FT11" s="113"/>
      <c r="FU11" s="113"/>
      <c r="FV11" s="113"/>
      <c r="FW11" s="113"/>
      <c r="FX11" s="113"/>
      <c r="FY11" s="113"/>
      <c r="FZ11" s="113"/>
      <c r="GA11" s="113"/>
      <c r="GB11" s="113"/>
      <c r="GC11" s="113"/>
      <c r="GD11" s="113"/>
      <c r="GE11" s="113"/>
      <c r="GF11" s="113"/>
      <c r="GG11" s="113"/>
      <c r="GH11" s="113"/>
      <c r="GI11" s="113"/>
      <c r="GJ11" s="113"/>
      <c r="GK11" s="113"/>
      <c r="GL11" s="113"/>
      <c r="GM11" s="113"/>
      <c r="GN11" s="113"/>
      <c r="GO11" s="113"/>
      <c r="GP11" s="113"/>
      <c r="GQ11" s="113"/>
      <c r="GR11" s="113"/>
      <c r="GS11" s="113"/>
      <c r="GT11" s="113"/>
      <c r="GU11" s="113"/>
      <c r="GV11" s="113"/>
      <c r="GW11" s="113"/>
      <c r="GX11" s="113"/>
      <c r="GY11" s="113"/>
      <c r="GZ11" s="113"/>
      <c r="HA11" s="113"/>
      <c r="HB11" s="113"/>
      <c r="HC11" s="113"/>
      <c r="HD11" s="113"/>
      <c r="HE11" s="113"/>
      <c r="HF11" s="113"/>
      <c r="HG11" s="113"/>
      <c r="HH11" s="113"/>
      <c r="HI11" s="113"/>
      <c r="HJ11" s="113"/>
      <c r="HK11" s="113"/>
      <c r="HL11" s="113"/>
      <c r="HM11" s="113"/>
      <c r="HN11" s="113"/>
      <c r="HO11" s="113"/>
      <c r="HP11" s="113"/>
      <c r="HQ11" s="113"/>
      <c r="HR11" s="113"/>
      <c r="HS11" s="113"/>
      <c r="HT11" s="113"/>
      <c r="HU11" s="113"/>
      <c r="HV11" s="113"/>
      <c r="HW11" s="113"/>
      <c r="HX11" s="113"/>
      <c r="HY11" s="113"/>
      <c r="HZ11" s="113"/>
      <c r="IA11" s="113"/>
      <c r="IB11" s="113"/>
      <c r="IC11" s="113"/>
      <c r="ID11" s="113"/>
      <c r="IE11" s="113"/>
      <c r="IF11" s="113"/>
      <c r="IG11" s="113"/>
      <c r="IH11" s="113"/>
      <c r="II11" s="113"/>
      <c r="IJ11" s="113"/>
      <c r="IK11" s="113"/>
      <c r="IL11" s="113"/>
      <c r="IM11" s="113"/>
      <c r="IN11" s="113"/>
      <c r="IO11" s="113"/>
      <c r="IP11" s="113"/>
      <c r="IQ11" s="113"/>
      <c r="IR11" s="113"/>
      <c r="IS11" s="113"/>
      <c r="IT11" s="113"/>
    </row>
    <row r="12" s="62" customFormat="1" ht="25.5" customHeight="1" spans="1:254">
      <c r="A12" s="85" t="s">
        <v>36</v>
      </c>
      <c r="B12" s="86">
        <v>0</v>
      </c>
      <c r="C12" s="85" t="s">
        <v>37</v>
      </c>
      <c r="D12" s="87">
        <v>18273.93</v>
      </c>
      <c r="E12" s="87">
        <v>18273.93</v>
      </c>
      <c r="F12" s="87">
        <v>15273.93</v>
      </c>
      <c r="G12" s="87">
        <v>0</v>
      </c>
      <c r="H12" s="87">
        <v>0</v>
      </c>
      <c r="I12" s="87">
        <v>0</v>
      </c>
      <c r="J12" s="87">
        <v>3000</v>
      </c>
      <c r="K12" s="87">
        <v>0</v>
      </c>
      <c r="L12" s="87">
        <v>0</v>
      </c>
      <c r="M12" s="87">
        <v>0</v>
      </c>
      <c r="N12" s="87">
        <v>0</v>
      </c>
      <c r="O12" s="87">
        <v>0</v>
      </c>
      <c r="P12" s="87">
        <v>0</v>
      </c>
      <c r="Q12" s="87">
        <v>0</v>
      </c>
      <c r="R12" s="87">
        <v>0</v>
      </c>
      <c r="S12" s="87">
        <v>0</v>
      </c>
      <c r="T12" s="87">
        <v>0</v>
      </c>
      <c r="U12" s="112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  <c r="AK12" s="113"/>
      <c r="AL12" s="113"/>
      <c r="AM12" s="113"/>
      <c r="AN12" s="113"/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C12" s="113"/>
      <c r="BD12" s="113"/>
      <c r="BE12" s="113"/>
      <c r="BF12" s="113"/>
      <c r="BG12" s="113"/>
      <c r="BH12" s="113"/>
      <c r="BI12" s="113"/>
      <c r="BJ12" s="113"/>
      <c r="BK12" s="113"/>
      <c r="BL12" s="113"/>
      <c r="BM12" s="113"/>
      <c r="BN12" s="113"/>
      <c r="BO12" s="113"/>
      <c r="BP12" s="113"/>
      <c r="BQ12" s="113"/>
      <c r="BR12" s="113"/>
      <c r="BS12" s="113"/>
      <c r="BT12" s="113"/>
      <c r="BU12" s="113"/>
      <c r="BV12" s="113"/>
      <c r="BW12" s="113"/>
      <c r="BX12" s="113"/>
      <c r="BY12" s="113"/>
      <c r="BZ12" s="113"/>
      <c r="CA12" s="113"/>
      <c r="CB12" s="113"/>
      <c r="CC12" s="113"/>
      <c r="CD12" s="113"/>
      <c r="CE12" s="113"/>
      <c r="CF12" s="113"/>
      <c r="CG12" s="113"/>
      <c r="CH12" s="113"/>
      <c r="CI12" s="113"/>
      <c r="CJ12" s="113"/>
      <c r="CK12" s="113"/>
      <c r="CL12" s="113"/>
      <c r="CM12" s="113"/>
      <c r="CN12" s="113"/>
      <c r="CO12" s="113"/>
      <c r="CP12" s="113"/>
      <c r="CQ12" s="113"/>
      <c r="CR12" s="113"/>
      <c r="CS12" s="113"/>
      <c r="CT12" s="113"/>
      <c r="CU12" s="113"/>
      <c r="CV12" s="113"/>
      <c r="CW12" s="113"/>
      <c r="CX12" s="113"/>
      <c r="CY12" s="113"/>
      <c r="CZ12" s="113"/>
      <c r="DA12" s="113"/>
      <c r="DB12" s="113"/>
      <c r="DC12" s="113"/>
      <c r="DD12" s="113"/>
      <c r="DE12" s="113"/>
      <c r="DF12" s="113"/>
      <c r="DG12" s="113"/>
      <c r="DH12" s="113"/>
      <c r="DI12" s="113"/>
      <c r="DJ12" s="113"/>
      <c r="DK12" s="113"/>
      <c r="DL12" s="113"/>
      <c r="DM12" s="113"/>
      <c r="DN12" s="113"/>
      <c r="DO12" s="113"/>
      <c r="DP12" s="113"/>
      <c r="DQ12" s="113"/>
      <c r="DR12" s="113"/>
      <c r="DS12" s="113"/>
      <c r="DT12" s="113"/>
      <c r="DU12" s="113"/>
      <c r="DV12" s="113"/>
      <c r="DW12" s="113"/>
      <c r="DX12" s="113"/>
      <c r="DY12" s="113"/>
      <c r="DZ12" s="113"/>
      <c r="EA12" s="113"/>
      <c r="EB12" s="113"/>
      <c r="EC12" s="113"/>
      <c r="ED12" s="113"/>
      <c r="EE12" s="113"/>
      <c r="EF12" s="113"/>
      <c r="EG12" s="113"/>
      <c r="EH12" s="113"/>
      <c r="EI12" s="113"/>
      <c r="EJ12" s="113"/>
      <c r="EK12" s="113"/>
      <c r="EL12" s="113"/>
      <c r="EM12" s="113"/>
      <c r="EN12" s="113"/>
      <c r="EO12" s="113"/>
      <c r="EP12" s="113"/>
      <c r="EQ12" s="113"/>
      <c r="ER12" s="113"/>
      <c r="ES12" s="113"/>
      <c r="ET12" s="113"/>
      <c r="EU12" s="113"/>
      <c r="EV12" s="113"/>
      <c r="EW12" s="113"/>
      <c r="EX12" s="113"/>
      <c r="EY12" s="113"/>
      <c r="EZ12" s="113"/>
      <c r="FA12" s="113"/>
      <c r="FB12" s="113"/>
      <c r="FC12" s="113"/>
      <c r="FD12" s="113"/>
      <c r="FE12" s="113"/>
      <c r="FF12" s="113"/>
      <c r="FG12" s="113"/>
      <c r="FH12" s="113"/>
      <c r="FI12" s="113"/>
      <c r="FJ12" s="113"/>
      <c r="FK12" s="113"/>
      <c r="FL12" s="113"/>
      <c r="FM12" s="113"/>
      <c r="FN12" s="113"/>
      <c r="FO12" s="113"/>
      <c r="FP12" s="113"/>
      <c r="FQ12" s="113"/>
      <c r="FR12" s="113"/>
      <c r="FS12" s="113"/>
      <c r="FT12" s="113"/>
      <c r="FU12" s="113"/>
      <c r="FV12" s="113"/>
      <c r="FW12" s="113"/>
      <c r="FX12" s="113"/>
      <c r="FY12" s="113"/>
      <c r="FZ12" s="113"/>
      <c r="GA12" s="113"/>
      <c r="GB12" s="113"/>
      <c r="GC12" s="113"/>
      <c r="GD12" s="113"/>
      <c r="GE12" s="113"/>
      <c r="GF12" s="113"/>
      <c r="GG12" s="113"/>
      <c r="GH12" s="113"/>
      <c r="GI12" s="113"/>
      <c r="GJ12" s="113"/>
      <c r="GK12" s="113"/>
      <c r="GL12" s="113"/>
      <c r="GM12" s="113"/>
      <c r="GN12" s="113"/>
      <c r="GO12" s="113"/>
      <c r="GP12" s="113"/>
      <c r="GQ12" s="113"/>
      <c r="GR12" s="113"/>
      <c r="GS12" s="113"/>
      <c r="GT12" s="113"/>
      <c r="GU12" s="113"/>
      <c r="GV12" s="113"/>
      <c r="GW12" s="113"/>
      <c r="GX12" s="113"/>
      <c r="GY12" s="113"/>
      <c r="GZ12" s="113"/>
      <c r="HA12" s="113"/>
      <c r="HB12" s="113"/>
      <c r="HC12" s="113"/>
      <c r="HD12" s="113"/>
      <c r="HE12" s="113"/>
      <c r="HF12" s="113"/>
      <c r="HG12" s="113"/>
      <c r="HH12" s="113"/>
      <c r="HI12" s="113"/>
      <c r="HJ12" s="113"/>
      <c r="HK12" s="113"/>
      <c r="HL12" s="113"/>
      <c r="HM12" s="113"/>
      <c r="HN12" s="113"/>
      <c r="HO12" s="113"/>
      <c r="HP12" s="113"/>
      <c r="HQ12" s="113"/>
      <c r="HR12" s="113"/>
      <c r="HS12" s="113"/>
      <c r="HT12" s="113"/>
      <c r="HU12" s="113"/>
      <c r="HV12" s="113"/>
      <c r="HW12" s="113"/>
      <c r="HX12" s="113"/>
      <c r="HY12" s="113"/>
      <c r="HZ12" s="113"/>
      <c r="IA12" s="113"/>
      <c r="IB12" s="113"/>
      <c r="IC12" s="113"/>
      <c r="ID12" s="113"/>
      <c r="IE12" s="113"/>
      <c r="IF12" s="113"/>
      <c r="IG12" s="113"/>
      <c r="IH12" s="113"/>
      <c r="II12" s="113"/>
      <c r="IJ12" s="113"/>
      <c r="IK12" s="113"/>
      <c r="IL12" s="113"/>
      <c r="IM12" s="113"/>
      <c r="IN12" s="113"/>
      <c r="IO12" s="113"/>
      <c r="IP12" s="113"/>
      <c r="IQ12" s="113"/>
      <c r="IR12" s="113"/>
      <c r="IS12" s="113"/>
      <c r="IT12" s="113"/>
    </row>
    <row r="13" s="62" customFormat="1" ht="25.5" customHeight="1" spans="1:254">
      <c r="A13" s="85" t="s">
        <v>38</v>
      </c>
      <c r="B13" s="86">
        <v>3000</v>
      </c>
      <c r="C13" s="85" t="s">
        <v>39</v>
      </c>
      <c r="D13" s="87">
        <v>18273.93</v>
      </c>
      <c r="E13" s="87">
        <v>18273.93</v>
      </c>
      <c r="F13" s="87">
        <v>15273.93</v>
      </c>
      <c r="G13" s="87">
        <v>0</v>
      </c>
      <c r="H13" s="87">
        <v>0</v>
      </c>
      <c r="I13" s="87">
        <v>0</v>
      </c>
      <c r="J13" s="87">
        <v>3000</v>
      </c>
      <c r="K13" s="87">
        <v>0</v>
      </c>
      <c r="L13" s="87">
        <v>0</v>
      </c>
      <c r="M13" s="87">
        <v>0</v>
      </c>
      <c r="N13" s="87">
        <v>0</v>
      </c>
      <c r="O13" s="87">
        <v>0</v>
      </c>
      <c r="P13" s="87">
        <v>0</v>
      </c>
      <c r="Q13" s="87">
        <v>0</v>
      </c>
      <c r="R13" s="87">
        <v>0</v>
      </c>
      <c r="S13" s="87">
        <v>0</v>
      </c>
      <c r="T13" s="87">
        <v>0</v>
      </c>
      <c r="U13" s="112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</row>
    <row r="14" s="62" customFormat="1" ht="25.5" customHeight="1" spans="1:254">
      <c r="A14" s="85" t="s">
        <v>40</v>
      </c>
      <c r="B14" s="86">
        <v>0</v>
      </c>
      <c r="C14" s="85" t="s">
        <v>41</v>
      </c>
      <c r="D14" s="87">
        <v>0</v>
      </c>
      <c r="E14" s="87">
        <v>0</v>
      </c>
      <c r="F14" s="87">
        <v>0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7">
        <v>0</v>
      </c>
      <c r="M14" s="87">
        <v>0</v>
      </c>
      <c r="N14" s="87">
        <v>0</v>
      </c>
      <c r="O14" s="87">
        <v>0</v>
      </c>
      <c r="P14" s="87">
        <v>0</v>
      </c>
      <c r="Q14" s="87">
        <v>0</v>
      </c>
      <c r="R14" s="87">
        <v>0</v>
      </c>
      <c r="S14" s="87">
        <v>0</v>
      </c>
      <c r="T14" s="87">
        <v>0</v>
      </c>
      <c r="U14" s="112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</row>
    <row r="15" s="62" customFormat="1" ht="25.5" customHeight="1" spans="1:254">
      <c r="A15" s="85" t="s">
        <v>42</v>
      </c>
      <c r="B15" s="86">
        <v>0</v>
      </c>
      <c r="C15" s="88" t="s">
        <v>43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7">
        <v>0</v>
      </c>
      <c r="N15" s="87">
        <v>0</v>
      </c>
      <c r="O15" s="87">
        <v>0</v>
      </c>
      <c r="P15" s="87">
        <v>0</v>
      </c>
      <c r="Q15" s="87">
        <v>0</v>
      </c>
      <c r="R15" s="87">
        <v>0</v>
      </c>
      <c r="S15" s="87">
        <v>0</v>
      </c>
      <c r="T15" s="87">
        <v>0</v>
      </c>
      <c r="U15" s="112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</row>
    <row r="16" s="62" customFormat="1" ht="25.5" customHeight="1" spans="1:254">
      <c r="A16" s="85" t="s">
        <v>44</v>
      </c>
      <c r="B16" s="86">
        <v>0</v>
      </c>
      <c r="C16" s="88" t="s">
        <v>45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87">
        <v>0</v>
      </c>
      <c r="O16" s="87">
        <v>0</v>
      </c>
      <c r="P16" s="87">
        <v>0</v>
      </c>
      <c r="Q16" s="87">
        <v>0</v>
      </c>
      <c r="R16" s="87">
        <v>0</v>
      </c>
      <c r="S16" s="87">
        <v>0</v>
      </c>
      <c r="T16" s="87">
        <v>0</v>
      </c>
      <c r="U16" s="112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</row>
    <row r="17" s="62" customFormat="1" ht="25.5" customHeight="1" spans="1:254">
      <c r="A17" s="85" t="s">
        <v>46</v>
      </c>
      <c r="B17" s="86">
        <v>0</v>
      </c>
      <c r="C17" s="88" t="s">
        <v>47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87">
        <v>0</v>
      </c>
      <c r="O17" s="87">
        <v>0</v>
      </c>
      <c r="P17" s="87">
        <v>0</v>
      </c>
      <c r="Q17" s="87">
        <v>0</v>
      </c>
      <c r="R17" s="87">
        <v>0</v>
      </c>
      <c r="S17" s="87">
        <v>0</v>
      </c>
      <c r="T17" s="87">
        <v>0</v>
      </c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</row>
    <row r="18" s="62" customFormat="1" ht="25.5" customHeight="1" spans="1:254">
      <c r="A18" s="85" t="s">
        <v>48</v>
      </c>
      <c r="B18" s="86">
        <v>0</v>
      </c>
      <c r="C18" s="88" t="s">
        <v>49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87">
        <v>0</v>
      </c>
      <c r="O18" s="87">
        <v>0</v>
      </c>
      <c r="P18" s="87">
        <v>0</v>
      </c>
      <c r="Q18" s="87">
        <v>0</v>
      </c>
      <c r="R18" s="87">
        <v>0</v>
      </c>
      <c r="S18" s="87">
        <v>0</v>
      </c>
      <c r="T18" s="87">
        <v>0</v>
      </c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</row>
    <row r="19" s="62" customFormat="1" ht="25.5" customHeight="1" spans="1:254">
      <c r="A19" s="85" t="s">
        <v>50</v>
      </c>
      <c r="B19" s="86">
        <v>0</v>
      </c>
      <c r="C19" s="88" t="s">
        <v>51</v>
      </c>
      <c r="D19" s="87">
        <v>0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87">
        <v>0</v>
      </c>
      <c r="O19" s="87">
        <v>0</v>
      </c>
      <c r="P19" s="87">
        <v>0</v>
      </c>
      <c r="Q19" s="87">
        <v>0</v>
      </c>
      <c r="R19" s="87">
        <v>0</v>
      </c>
      <c r="S19" s="87">
        <v>0</v>
      </c>
      <c r="T19" s="87">
        <v>0</v>
      </c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</row>
    <row r="20" s="62" customFormat="1" ht="25.5" customHeight="1" spans="1:254">
      <c r="A20" s="85" t="s">
        <v>52</v>
      </c>
      <c r="B20" s="86">
        <v>0</v>
      </c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</row>
    <row r="21" ht="25.5" customHeight="1" spans="1:254">
      <c r="A21" s="85"/>
      <c r="B21" s="86">
        <f>SUM(B9:B20)</f>
        <v>35675.94</v>
      </c>
      <c r="C21" s="89"/>
      <c r="D21" s="91">
        <f t="shared" ref="D21:J21" si="0">SUM(D8,D12)</f>
        <v>35675.94</v>
      </c>
      <c r="E21" s="91">
        <f t="shared" si="0"/>
        <v>35675.94</v>
      </c>
      <c r="F21" s="91">
        <f t="shared" si="0"/>
        <v>32675.94</v>
      </c>
      <c r="G21" s="91">
        <f t="shared" si="0"/>
        <v>0</v>
      </c>
      <c r="H21" s="91">
        <f t="shared" si="0"/>
        <v>0</v>
      </c>
      <c r="I21" s="91">
        <f t="shared" si="0"/>
        <v>0</v>
      </c>
      <c r="J21" s="91">
        <f t="shared" si="0"/>
        <v>3000</v>
      </c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109"/>
      <c r="BE21" s="109"/>
      <c r="BF21" s="109"/>
      <c r="BG21" s="109"/>
      <c r="BH21" s="109"/>
      <c r="BI21" s="109"/>
      <c r="BJ21" s="109"/>
      <c r="BK21" s="109"/>
      <c r="BL21" s="109"/>
      <c r="BM21" s="109"/>
      <c r="BN21" s="109"/>
      <c r="BO21" s="109"/>
      <c r="BP21" s="109"/>
      <c r="BQ21" s="109"/>
      <c r="BR21" s="109"/>
      <c r="BS21" s="109"/>
      <c r="BT21" s="109"/>
      <c r="BU21" s="109"/>
      <c r="BV21" s="109"/>
      <c r="BW21" s="109"/>
      <c r="BX21" s="109"/>
      <c r="BY21" s="109"/>
      <c r="BZ21" s="109"/>
      <c r="CA21" s="109"/>
      <c r="CB21" s="109"/>
      <c r="CC21" s="109"/>
      <c r="CD21" s="109"/>
      <c r="CE21" s="109"/>
      <c r="CF21" s="109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  <c r="CZ21" s="109"/>
      <c r="DA21" s="109"/>
      <c r="DB21" s="109"/>
      <c r="DC21" s="109"/>
      <c r="DD21" s="109"/>
      <c r="DE21" s="109"/>
      <c r="DF21" s="109"/>
      <c r="DG21" s="109"/>
      <c r="DH21" s="109"/>
      <c r="DI21" s="109"/>
      <c r="DJ21" s="109"/>
      <c r="DK21" s="109"/>
      <c r="DL21" s="109"/>
      <c r="DM21" s="109"/>
      <c r="DN21" s="109"/>
      <c r="DO21" s="109"/>
      <c r="DP21" s="109"/>
      <c r="DQ21" s="109"/>
      <c r="DR21" s="109"/>
      <c r="DS21" s="109"/>
      <c r="DT21" s="109"/>
      <c r="DU21" s="109"/>
      <c r="DV21" s="109"/>
      <c r="DW21" s="109"/>
      <c r="DX21" s="109"/>
      <c r="DY21" s="109"/>
      <c r="DZ21" s="109"/>
      <c r="EA21" s="109"/>
      <c r="EB21" s="109"/>
      <c r="EC21" s="109"/>
      <c r="ED21" s="109"/>
      <c r="EE21" s="109"/>
      <c r="EF21" s="109"/>
      <c r="EG21" s="109"/>
      <c r="EH21" s="109"/>
      <c r="EI21" s="109"/>
      <c r="EJ21" s="109"/>
      <c r="EK21" s="109"/>
      <c r="EL21" s="109"/>
      <c r="EM21" s="109"/>
      <c r="EN21" s="109"/>
      <c r="EO21" s="109"/>
      <c r="EP21" s="109"/>
      <c r="EQ21" s="109"/>
      <c r="ER21" s="109"/>
      <c r="ES21" s="109"/>
      <c r="ET21" s="109"/>
      <c r="EU21" s="109"/>
      <c r="EV21" s="109"/>
      <c r="EW21" s="109"/>
      <c r="EX21" s="109"/>
      <c r="EY21" s="109"/>
      <c r="EZ21" s="109"/>
      <c r="FA21" s="109"/>
      <c r="FB21" s="109"/>
      <c r="FC21" s="109"/>
      <c r="FD21" s="109"/>
      <c r="FE21" s="109"/>
      <c r="FF21" s="109"/>
      <c r="FG21" s="109"/>
      <c r="FH21" s="109"/>
      <c r="FI21" s="109"/>
      <c r="FJ21" s="109"/>
      <c r="FK21" s="109"/>
      <c r="FL21" s="109"/>
      <c r="FM21" s="109"/>
      <c r="FN21" s="109"/>
      <c r="FO21" s="109"/>
      <c r="FP21" s="109"/>
      <c r="FQ21" s="109"/>
      <c r="FR21" s="109"/>
      <c r="FS21" s="109"/>
      <c r="FT21" s="109"/>
      <c r="FU21" s="109"/>
      <c r="FV21" s="109"/>
      <c r="FW21" s="109"/>
      <c r="FX21" s="109"/>
      <c r="FY21" s="109"/>
      <c r="FZ21" s="109"/>
      <c r="GA21" s="109"/>
      <c r="GB21" s="109"/>
      <c r="GC21" s="109"/>
      <c r="GD21" s="109"/>
      <c r="GE21" s="109"/>
      <c r="GF21" s="109"/>
      <c r="GG21" s="109"/>
      <c r="GH21" s="109"/>
      <c r="GI21" s="109"/>
      <c r="GJ21" s="109"/>
      <c r="GK21" s="109"/>
      <c r="GL21" s="109"/>
      <c r="GM21" s="109"/>
      <c r="GN21" s="109"/>
      <c r="GO21" s="109"/>
      <c r="GP21" s="109"/>
      <c r="GQ21" s="109"/>
      <c r="GR21" s="109"/>
      <c r="GS21" s="109"/>
      <c r="GT21" s="109"/>
      <c r="GU21" s="109"/>
      <c r="GV21" s="109"/>
      <c r="GW21" s="109"/>
      <c r="GX21" s="109"/>
      <c r="GY21" s="109"/>
      <c r="GZ21" s="109"/>
      <c r="HA21" s="109"/>
      <c r="HB21" s="109"/>
      <c r="HC21" s="109"/>
      <c r="HD21" s="109"/>
      <c r="HE21" s="109"/>
      <c r="HF21" s="109"/>
      <c r="HG21" s="109"/>
      <c r="HH21" s="109"/>
      <c r="HI21" s="109"/>
      <c r="HJ21" s="109"/>
      <c r="HK21" s="109"/>
      <c r="HL21" s="109"/>
      <c r="HM21" s="109"/>
      <c r="HN21" s="109"/>
      <c r="HO21" s="109"/>
      <c r="HP21" s="109"/>
      <c r="HQ21" s="109"/>
      <c r="HR21" s="109"/>
      <c r="HS21" s="109"/>
      <c r="HT21" s="109"/>
      <c r="HU21" s="109"/>
      <c r="HV21" s="109"/>
      <c r="HW21" s="109"/>
      <c r="HX21" s="109"/>
      <c r="HY21" s="109"/>
      <c r="HZ21" s="109"/>
      <c r="IA21" s="109"/>
      <c r="IB21" s="109"/>
      <c r="IC21" s="109"/>
      <c r="ID21" s="109"/>
      <c r="IE21" s="109"/>
      <c r="IF21" s="109"/>
      <c r="IG21" s="109"/>
      <c r="IH21" s="109"/>
      <c r="II21" s="109"/>
      <c r="IJ21" s="109"/>
      <c r="IK21" s="109"/>
      <c r="IL21" s="109"/>
      <c r="IM21" s="109"/>
      <c r="IN21" s="109"/>
      <c r="IO21" s="109"/>
      <c r="IP21" s="109"/>
      <c r="IQ21" s="109"/>
      <c r="IR21" s="109"/>
      <c r="IS21" s="109"/>
      <c r="IT21" s="109"/>
    </row>
    <row r="22" ht="25.5" customHeight="1" spans="1:254">
      <c r="A22" s="85"/>
      <c r="B22" s="92"/>
      <c r="C22" s="92"/>
      <c r="D22" s="93"/>
      <c r="E22" s="93"/>
      <c r="F22" s="93"/>
      <c r="G22" s="94"/>
      <c r="H22" s="95"/>
      <c r="I22" s="95"/>
      <c r="J22" s="95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09"/>
      <c r="BA22" s="109"/>
      <c r="BB22" s="109"/>
      <c r="BC22" s="109"/>
      <c r="BD22" s="109"/>
      <c r="BE22" s="109"/>
      <c r="BF22" s="109"/>
      <c r="BG22" s="109"/>
      <c r="BH22" s="109"/>
      <c r="BI22" s="109"/>
      <c r="BJ22" s="109"/>
      <c r="BK22" s="109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09"/>
      <c r="CD22" s="109"/>
      <c r="CE22" s="109"/>
      <c r="CF22" s="109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  <c r="CZ22" s="109"/>
      <c r="DA22" s="109"/>
      <c r="DB22" s="109"/>
      <c r="DC22" s="109"/>
      <c r="DD22" s="109"/>
      <c r="DE22" s="109"/>
      <c r="DF22" s="109"/>
      <c r="DG22" s="109"/>
      <c r="DH22" s="109"/>
      <c r="DI22" s="109"/>
      <c r="DJ22" s="109"/>
      <c r="DK22" s="109"/>
      <c r="DL22" s="109"/>
      <c r="DM22" s="109"/>
      <c r="DN22" s="109"/>
      <c r="DO22" s="109"/>
      <c r="DP22" s="109"/>
      <c r="DQ22" s="109"/>
      <c r="DR22" s="109"/>
      <c r="DS22" s="109"/>
      <c r="DT22" s="109"/>
      <c r="DU22" s="109"/>
      <c r="DV22" s="109"/>
      <c r="DW22" s="109"/>
      <c r="DX22" s="109"/>
      <c r="DY22" s="109"/>
      <c r="DZ22" s="109"/>
      <c r="EA22" s="109"/>
      <c r="EB22" s="109"/>
      <c r="EC22" s="109"/>
      <c r="ED22" s="109"/>
      <c r="EE22" s="109"/>
      <c r="EF22" s="109"/>
      <c r="EG22" s="109"/>
      <c r="EH22" s="109"/>
      <c r="EI22" s="109"/>
      <c r="EJ22" s="109"/>
      <c r="EK22" s="109"/>
      <c r="EL22" s="109"/>
      <c r="EM22" s="109"/>
      <c r="EN22" s="109"/>
      <c r="EO22" s="109"/>
      <c r="EP22" s="109"/>
      <c r="EQ22" s="109"/>
      <c r="ER22" s="109"/>
      <c r="ES22" s="109"/>
      <c r="ET22" s="109"/>
      <c r="EU22" s="109"/>
      <c r="EV22" s="109"/>
      <c r="EW22" s="109"/>
      <c r="EX22" s="109"/>
      <c r="EY22" s="109"/>
      <c r="EZ22" s="109"/>
      <c r="FA22" s="109"/>
      <c r="FB22" s="109"/>
      <c r="FC22" s="109"/>
      <c r="FD22" s="109"/>
      <c r="FE22" s="109"/>
      <c r="FF22" s="109"/>
      <c r="FG22" s="109"/>
      <c r="FH22" s="109"/>
      <c r="FI22" s="109"/>
      <c r="FJ22" s="109"/>
      <c r="FK22" s="109"/>
      <c r="FL22" s="109"/>
      <c r="FM22" s="109"/>
      <c r="FN22" s="109"/>
      <c r="FO22" s="109"/>
      <c r="FP22" s="109"/>
      <c r="FQ22" s="109"/>
      <c r="FR22" s="109"/>
      <c r="FS22" s="109"/>
      <c r="FT22" s="109"/>
      <c r="FU22" s="109"/>
      <c r="FV22" s="109"/>
      <c r="FW22" s="109"/>
      <c r="FX22" s="109"/>
      <c r="FY22" s="109"/>
      <c r="FZ22" s="109"/>
      <c r="GA22" s="109"/>
      <c r="GB22" s="109"/>
      <c r="GC22" s="109"/>
      <c r="GD22" s="109"/>
      <c r="GE22" s="109"/>
      <c r="GF22" s="109"/>
      <c r="GG22" s="109"/>
      <c r="GH22" s="109"/>
      <c r="GI22" s="109"/>
      <c r="GJ22" s="109"/>
      <c r="GK22" s="109"/>
      <c r="GL22" s="109"/>
      <c r="GM22" s="109"/>
      <c r="GN22" s="109"/>
      <c r="GO22" s="109"/>
      <c r="GP22" s="109"/>
      <c r="GQ22" s="109"/>
      <c r="GR22" s="109"/>
      <c r="GS22" s="109"/>
      <c r="GT22" s="109"/>
      <c r="GU22" s="109"/>
      <c r="GV22" s="109"/>
      <c r="GW22" s="109"/>
      <c r="GX22" s="109"/>
      <c r="GY22" s="109"/>
      <c r="GZ22" s="109"/>
      <c r="HA22" s="109"/>
      <c r="HB22" s="109"/>
      <c r="HC22" s="109"/>
      <c r="HD22" s="109"/>
      <c r="HE22" s="109"/>
      <c r="HF22" s="109"/>
      <c r="HG22" s="109"/>
      <c r="HH22" s="109"/>
      <c r="HI22" s="109"/>
      <c r="HJ22" s="109"/>
      <c r="HK22" s="109"/>
      <c r="HL22" s="109"/>
      <c r="HM22" s="109"/>
      <c r="HN22" s="109"/>
      <c r="HO22" s="109"/>
      <c r="HP22" s="109"/>
      <c r="HQ22" s="109"/>
      <c r="HR22" s="109"/>
      <c r="HS22" s="109"/>
      <c r="HT22" s="109"/>
      <c r="HU22" s="109"/>
      <c r="HV22" s="109"/>
      <c r="HW22" s="109"/>
      <c r="HX22" s="109"/>
      <c r="HY22" s="109"/>
      <c r="HZ22" s="109"/>
      <c r="IA22" s="109"/>
      <c r="IB22" s="109"/>
      <c r="IC22" s="109"/>
      <c r="ID22" s="109"/>
      <c r="IE22" s="109"/>
      <c r="IF22" s="109"/>
      <c r="IG22" s="109"/>
      <c r="IH22" s="109"/>
      <c r="II22" s="109"/>
      <c r="IJ22" s="109"/>
      <c r="IK22" s="109"/>
      <c r="IL22" s="109"/>
      <c r="IM22" s="109"/>
      <c r="IN22" s="109"/>
      <c r="IO22" s="109"/>
      <c r="IP22" s="109"/>
      <c r="IQ22" s="109"/>
      <c r="IR22" s="109"/>
      <c r="IS22" s="109"/>
      <c r="IT22" s="109"/>
    </row>
    <row r="23" s="62" customFormat="1" ht="25.5" customHeight="1" spans="1:254">
      <c r="A23" s="96" t="s">
        <v>53</v>
      </c>
      <c r="B23" s="86">
        <v>0</v>
      </c>
      <c r="C23" s="96" t="s">
        <v>54</v>
      </c>
      <c r="D23" s="97"/>
      <c r="E23" s="97"/>
      <c r="F23" s="97"/>
      <c r="G23" s="98"/>
      <c r="H23" s="99"/>
      <c r="I23" s="99"/>
      <c r="J23" s="99"/>
      <c r="K23" s="107">
        <v>0</v>
      </c>
      <c r="L23" s="107">
        <v>0</v>
      </c>
      <c r="M23" s="107">
        <v>0</v>
      </c>
      <c r="N23" s="107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4"/>
      <c r="EL23" s="114"/>
      <c r="EM23" s="114"/>
      <c r="EN23" s="114"/>
      <c r="EO23" s="114"/>
      <c r="EP23" s="114"/>
      <c r="EQ23" s="114"/>
      <c r="ER23" s="114"/>
      <c r="ES23" s="114"/>
      <c r="ET23" s="114"/>
      <c r="EU23" s="114"/>
      <c r="EV23" s="114"/>
      <c r="EW23" s="114"/>
      <c r="EX23" s="114"/>
      <c r="EY23" s="114"/>
      <c r="EZ23" s="114"/>
      <c r="FA23" s="114"/>
      <c r="FB23" s="114"/>
      <c r="FC23" s="114"/>
      <c r="FD23" s="114"/>
      <c r="FE23" s="114"/>
      <c r="FF23" s="114"/>
      <c r="FG23" s="114"/>
      <c r="FH23" s="114"/>
      <c r="FI23" s="114"/>
      <c r="FJ23" s="114"/>
      <c r="FK23" s="114"/>
      <c r="FL23" s="114"/>
      <c r="FM23" s="114"/>
      <c r="FN23" s="114"/>
      <c r="FO23" s="114"/>
      <c r="FP23" s="114"/>
      <c r="FQ23" s="114"/>
      <c r="FR23" s="114"/>
      <c r="FS23" s="114"/>
      <c r="FT23" s="114"/>
      <c r="FU23" s="114"/>
      <c r="FV23" s="114"/>
      <c r="FW23" s="114"/>
      <c r="FX23" s="114"/>
      <c r="FY23" s="114"/>
      <c r="FZ23" s="114"/>
      <c r="GA23" s="114"/>
      <c r="GB23" s="114"/>
      <c r="GC23" s="114"/>
      <c r="GD23" s="114"/>
      <c r="GE23" s="114"/>
      <c r="GF23" s="114"/>
      <c r="GG23" s="114"/>
      <c r="GH23" s="114"/>
      <c r="GI23" s="114"/>
      <c r="GJ23" s="114"/>
      <c r="GK23" s="114"/>
      <c r="GL23" s="114"/>
      <c r="GM23" s="114"/>
      <c r="GN23" s="114"/>
      <c r="GO23" s="114"/>
      <c r="GP23" s="114"/>
      <c r="GQ23" s="114"/>
      <c r="GR23" s="114"/>
      <c r="GS23" s="114"/>
      <c r="GT23" s="114"/>
      <c r="GU23" s="114"/>
      <c r="GV23" s="114"/>
      <c r="GW23" s="114"/>
      <c r="GX23" s="114"/>
      <c r="GY23" s="114"/>
      <c r="GZ23" s="114"/>
      <c r="HA23" s="114"/>
      <c r="HB23" s="114"/>
      <c r="HC23" s="114"/>
      <c r="HD23" s="114"/>
      <c r="HE23" s="114"/>
      <c r="HF23" s="114"/>
      <c r="HG23" s="114"/>
      <c r="HH23" s="114"/>
      <c r="HI23" s="114"/>
      <c r="HJ23" s="114"/>
      <c r="HK23" s="114"/>
      <c r="HL23" s="114"/>
      <c r="HM23" s="114"/>
      <c r="HN23" s="114"/>
      <c r="HO23" s="114"/>
      <c r="HP23" s="114"/>
      <c r="HQ23" s="114"/>
      <c r="HR23" s="114"/>
      <c r="HS23" s="114"/>
      <c r="HT23" s="114"/>
      <c r="HU23" s="114"/>
      <c r="HV23" s="114"/>
      <c r="HW23" s="114"/>
      <c r="HX23" s="114"/>
      <c r="HY23" s="114"/>
      <c r="HZ23" s="114"/>
      <c r="IA23" s="114"/>
      <c r="IB23" s="114"/>
      <c r="IC23" s="114"/>
      <c r="ID23" s="114"/>
      <c r="IE23" s="114"/>
      <c r="IF23" s="114"/>
      <c r="IG23" s="114"/>
      <c r="IH23" s="114"/>
      <c r="II23" s="114"/>
      <c r="IJ23" s="114"/>
      <c r="IK23" s="114"/>
      <c r="IL23" s="114"/>
      <c r="IM23" s="114"/>
      <c r="IN23" s="114"/>
      <c r="IO23" s="114"/>
      <c r="IP23" s="114"/>
      <c r="IQ23" s="114"/>
      <c r="IR23" s="114"/>
      <c r="IS23" s="114"/>
      <c r="IT23" s="114"/>
    </row>
    <row r="24" ht="25.5" customHeight="1" spans="1:254">
      <c r="A24" s="92"/>
      <c r="B24" s="86">
        <v>0</v>
      </c>
      <c r="C24" s="92"/>
      <c r="D24" s="97"/>
      <c r="E24" s="97"/>
      <c r="F24" s="97"/>
      <c r="G24" s="98"/>
      <c r="H24" s="99"/>
      <c r="I24" s="99"/>
      <c r="J24" s="99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5"/>
      <c r="EL24" s="115"/>
      <c r="EM24" s="115"/>
      <c r="EN24" s="115"/>
      <c r="EO24" s="115"/>
      <c r="EP24" s="115"/>
      <c r="EQ24" s="115"/>
      <c r="ER24" s="115"/>
      <c r="ES24" s="115"/>
      <c r="ET24" s="115"/>
      <c r="EU24" s="115"/>
      <c r="EV24" s="115"/>
      <c r="EW24" s="115"/>
      <c r="EX24" s="115"/>
      <c r="EY24" s="115"/>
      <c r="EZ24" s="115"/>
      <c r="FA24" s="115"/>
      <c r="FB24" s="115"/>
      <c r="FC24" s="115"/>
      <c r="FD24" s="115"/>
      <c r="FE24" s="115"/>
      <c r="FF24" s="115"/>
      <c r="FG24" s="115"/>
      <c r="FH24" s="115"/>
      <c r="FI24" s="115"/>
      <c r="FJ24" s="115"/>
      <c r="FK24" s="115"/>
      <c r="FL24" s="115"/>
      <c r="FM24" s="115"/>
      <c r="FN24" s="115"/>
      <c r="FO24" s="115"/>
      <c r="FP24" s="115"/>
      <c r="FQ24" s="115"/>
      <c r="FR24" s="115"/>
      <c r="FS24" s="115"/>
      <c r="FT24" s="115"/>
      <c r="FU24" s="115"/>
      <c r="FV24" s="115"/>
      <c r="FW24" s="115"/>
      <c r="FX24" s="115"/>
      <c r="FY24" s="115"/>
      <c r="FZ24" s="115"/>
      <c r="GA24" s="115"/>
      <c r="GB24" s="115"/>
      <c r="GC24" s="115"/>
      <c r="GD24" s="115"/>
      <c r="GE24" s="115"/>
      <c r="GF24" s="115"/>
      <c r="GG24" s="115"/>
      <c r="GH24" s="115"/>
      <c r="GI24" s="115"/>
      <c r="GJ24" s="115"/>
      <c r="GK24" s="115"/>
      <c r="GL24" s="115"/>
      <c r="GM24" s="115"/>
      <c r="GN24" s="115"/>
      <c r="GO24" s="115"/>
      <c r="GP24" s="115"/>
      <c r="GQ24" s="115"/>
      <c r="GR24" s="115"/>
      <c r="GS24" s="115"/>
      <c r="GT24" s="115"/>
      <c r="GU24" s="115"/>
      <c r="GV24" s="115"/>
      <c r="GW24" s="115"/>
      <c r="GX24" s="115"/>
      <c r="GY24" s="115"/>
      <c r="GZ24" s="115"/>
      <c r="HA24" s="115"/>
      <c r="HB24" s="115"/>
      <c r="HC24" s="115"/>
      <c r="HD24" s="115"/>
      <c r="HE24" s="115"/>
      <c r="HF24" s="115"/>
      <c r="HG24" s="115"/>
      <c r="HH24" s="115"/>
      <c r="HI24" s="115"/>
      <c r="HJ24" s="115"/>
      <c r="HK24" s="115"/>
      <c r="HL24" s="115"/>
      <c r="HM24" s="115"/>
      <c r="HN24" s="115"/>
      <c r="HO24" s="115"/>
      <c r="HP24" s="115"/>
      <c r="HQ24" s="115"/>
      <c r="HR24" s="115"/>
      <c r="HS24" s="115"/>
      <c r="HT24" s="115"/>
      <c r="HU24" s="115"/>
      <c r="HV24" s="115"/>
      <c r="HW24" s="115"/>
      <c r="HX24" s="115"/>
      <c r="HY24" s="115"/>
      <c r="HZ24" s="115"/>
      <c r="IA24" s="115"/>
      <c r="IB24" s="115"/>
      <c r="IC24" s="115"/>
      <c r="ID24" s="115"/>
      <c r="IE24" s="115"/>
      <c r="IF24" s="115"/>
      <c r="IG24" s="115"/>
      <c r="IH24" s="115"/>
      <c r="II24" s="115"/>
      <c r="IJ24" s="115"/>
      <c r="IK24" s="115"/>
      <c r="IL24" s="115"/>
      <c r="IM24" s="115"/>
      <c r="IN24" s="115"/>
      <c r="IO24" s="115"/>
      <c r="IP24" s="115"/>
      <c r="IQ24" s="115"/>
      <c r="IR24" s="115"/>
      <c r="IS24" s="115"/>
      <c r="IT24" s="115"/>
    </row>
    <row r="25" s="62" customFormat="1" ht="25.5" customHeight="1" spans="1:254">
      <c r="A25" s="85" t="s">
        <v>55</v>
      </c>
      <c r="B25" s="86">
        <f>SUM(D25)</f>
        <v>0</v>
      </c>
      <c r="C25" s="92"/>
      <c r="D25" s="91"/>
      <c r="E25" s="91"/>
      <c r="F25" s="91"/>
      <c r="G25" s="91"/>
      <c r="H25" s="91"/>
      <c r="I25" s="91"/>
      <c r="J25" s="91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4"/>
      <c r="EL25" s="114"/>
      <c r="EM25" s="114"/>
      <c r="EN25" s="114"/>
      <c r="EO25" s="114"/>
      <c r="EP25" s="114"/>
      <c r="EQ25" s="114"/>
      <c r="ER25" s="114"/>
      <c r="ES25" s="114"/>
      <c r="ET25" s="114"/>
      <c r="EU25" s="114"/>
      <c r="EV25" s="114"/>
      <c r="EW25" s="114"/>
      <c r="EX25" s="114"/>
      <c r="EY25" s="114"/>
      <c r="EZ25" s="114"/>
      <c r="FA25" s="114"/>
      <c r="FB25" s="114"/>
      <c r="FC25" s="114"/>
      <c r="FD25" s="114"/>
      <c r="FE25" s="114"/>
      <c r="FF25" s="114"/>
      <c r="FG25" s="114"/>
      <c r="FH25" s="114"/>
      <c r="FI25" s="114"/>
      <c r="FJ25" s="114"/>
      <c r="FK25" s="114"/>
      <c r="FL25" s="114"/>
      <c r="FM25" s="114"/>
      <c r="FN25" s="114"/>
      <c r="FO25" s="114"/>
      <c r="FP25" s="114"/>
      <c r="FQ25" s="114"/>
      <c r="FR25" s="114"/>
      <c r="FS25" s="114"/>
      <c r="FT25" s="114"/>
      <c r="FU25" s="114"/>
      <c r="FV25" s="114"/>
      <c r="FW25" s="114"/>
      <c r="FX25" s="114"/>
      <c r="FY25" s="114"/>
      <c r="FZ25" s="114"/>
      <c r="GA25" s="114"/>
      <c r="GB25" s="114"/>
      <c r="GC25" s="114"/>
      <c r="GD25" s="114"/>
      <c r="GE25" s="114"/>
      <c r="GF25" s="114"/>
      <c r="GG25" s="114"/>
      <c r="GH25" s="114"/>
      <c r="GI25" s="114"/>
      <c r="GJ25" s="114"/>
      <c r="GK25" s="114"/>
      <c r="GL25" s="114"/>
      <c r="GM25" s="114"/>
      <c r="GN25" s="114"/>
      <c r="GO25" s="114"/>
      <c r="GP25" s="114"/>
      <c r="GQ25" s="114"/>
      <c r="GR25" s="114"/>
      <c r="GS25" s="114"/>
      <c r="GT25" s="114"/>
      <c r="GU25" s="114"/>
      <c r="GV25" s="114"/>
      <c r="GW25" s="114"/>
      <c r="GX25" s="114"/>
      <c r="GY25" s="114"/>
      <c r="GZ25" s="114"/>
      <c r="HA25" s="114"/>
      <c r="HB25" s="114"/>
      <c r="HC25" s="114"/>
      <c r="HD25" s="114"/>
      <c r="HE25" s="114"/>
      <c r="HF25" s="114"/>
      <c r="HG25" s="114"/>
      <c r="HH25" s="114"/>
      <c r="HI25" s="114"/>
      <c r="HJ25" s="114"/>
      <c r="HK25" s="114"/>
      <c r="HL25" s="114"/>
      <c r="HM25" s="114"/>
      <c r="HN25" s="114"/>
      <c r="HO25" s="114"/>
      <c r="HP25" s="114"/>
      <c r="HQ25" s="114"/>
      <c r="HR25" s="114"/>
      <c r="HS25" s="114"/>
      <c r="HT25" s="114"/>
      <c r="HU25" s="114"/>
      <c r="HV25" s="114"/>
      <c r="HW25" s="114"/>
      <c r="HX25" s="114"/>
      <c r="HY25" s="114"/>
      <c r="HZ25" s="114"/>
      <c r="IA25" s="114"/>
      <c r="IB25" s="114"/>
      <c r="IC25" s="114"/>
      <c r="ID25" s="114"/>
      <c r="IE25" s="114"/>
      <c r="IF25" s="114"/>
      <c r="IG25" s="114"/>
      <c r="IH25" s="114"/>
      <c r="II25" s="114"/>
      <c r="IJ25" s="114"/>
      <c r="IK25" s="114"/>
      <c r="IL25" s="114"/>
      <c r="IM25" s="114"/>
      <c r="IN25" s="114"/>
      <c r="IO25" s="114"/>
      <c r="IP25" s="114"/>
      <c r="IQ25" s="114"/>
      <c r="IR25" s="114"/>
      <c r="IS25" s="114"/>
      <c r="IT25" s="114"/>
    </row>
    <row r="26" s="62" customFormat="1" ht="25.5" customHeight="1" spans="1:254">
      <c r="A26" s="85" t="s">
        <v>56</v>
      </c>
      <c r="B26" s="100"/>
      <c r="C26" s="85" t="s">
        <v>57</v>
      </c>
      <c r="D26" s="97"/>
      <c r="E26" s="97"/>
      <c r="F26" s="97"/>
      <c r="G26" s="98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4"/>
      <c r="EL26" s="114"/>
      <c r="EM26" s="114"/>
      <c r="EN26" s="114"/>
      <c r="EO26" s="114"/>
      <c r="EP26" s="114"/>
      <c r="EQ26" s="114"/>
      <c r="ER26" s="114"/>
      <c r="ES26" s="114"/>
      <c r="ET26" s="114"/>
      <c r="EU26" s="114"/>
      <c r="EV26" s="114"/>
      <c r="EW26" s="114"/>
      <c r="EX26" s="114"/>
      <c r="EY26" s="114"/>
      <c r="EZ26" s="114"/>
      <c r="FA26" s="114"/>
      <c r="FB26" s="114"/>
      <c r="FC26" s="114"/>
      <c r="FD26" s="114"/>
      <c r="FE26" s="114"/>
      <c r="FF26" s="114"/>
      <c r="FG26" s="114"/>
      <c r="FH26" s="114"/>
      <c r="FI26" s="114"/>
      <c r="FJ26" s="114"/>
      <c r="FK26" s="114"/>
      <c r="FL26" s="114"/>
      <c r="FM26" s="114"/>
      <c r="FN26" s="114"/>
      <c r="FO26" s="114"/>
      <c r="FP26" s="114"/>
      <c r="FQ26" s="114"/>
      <c r="FR26" s="114"/>
      <c r="FS26" s="114"/>
      <c r="FT26" s="114"/>
      <c r="FU26" s="114"/>
      <c r="FV26" s="114"/>
      <c r="FW26" s="114"/>
      <c r="FX26" s="114"/>
      <c r="FY26" s="114"/>
      <c r="FZ26" s="114"/>
      <c r="GA26" s="114"/>
      <c r="GB26" s="114"/>
      <c r="GC26" s="114"/>
      <c r="GD26" s="114"/>
      <c r="GE26" s="114"/>
      <c r="GF26" s="114"/>
      <c r="GG26" s="114"/>
      <c r="GH26" s="114"/>
      <c r="GI26" s="114"/>
      <c r="GJ26" s="114"/>
      <c r="GK26" s="114"/>
      <c r="GL26" s="114"/>
      <c r="GM26" s="114"/>
      <c r="GN26" s="114"/>
      <c r="GO26" s="114"/>
      <c r="GP26" s="114"/>
      <c r="GQ26" s="114"/>
      <c r="GR26" s="114"/>
      <c r="GS26" s="114"/>
      <c r="GT26" s="114"/>
      <c r="GU26" s="114"/>
      <c r="GV26" s="114"/>
      <c r="GW26" s="114"/>
      <c r="GX26" s="114"/>
      <c r="GY26" s="114"/>
      <c r="GZ26" s="114"/>
      <c r="HA26" s="114"/>
      <c r="HB26" s="114"/>
      <c r="HC26" s="114"/>
      <c r="HD26" s="114"/>
      <c r="HE26" s="114"/>
      <c r="HF26" s="114"/>
      <c r="HG26" s="114"/>
      <c r="HH26" s="114"/>
      <c r="HI26" s="114"/>
      <c r="HJ26" s="114"/>
      <c r="HK26" s="114"/>
      <c r="HL26" s="114"/>
      <c r="HM26" s="114"/>
      <c r="HN26" s="114"/>
      <c r="HO26" s="114"/>
      <c r="HP26" s="114"/>
      <c r="HQ26" s="114"/>
      <c r="HR26" s="114"/>
      <c r="HS26" s="114"/>
      <c r="HT26" s="114"/>
      <c r="HU26" s="114"/>
      <c r="HV26" s="114"/>
      <c r="HW26" s="114"/>
      <c r="HX26" s="114"/>
      <c r="HY26" s="114"/>
      <c r="HZ26" s="114"/>
      <c r="IA26" s="114"/>
      <c r="IB26" s="114"/>
      <c r="IC26" s="114"/>
      <c r="ID26" s="114"/>
      <c r="IE26" s="114"/>
      <c r="IF26" s="114"/>
      <c r="IG26" s="114"/>
      <c r="IH26" s="114"/>
      <c r="II26" s="114"/>
      <c r="IJ26" s="114"/>
      <c r="IK26" s="114"/>
      <c r="IL26" s="114"/>
      <c r="IM26" s="114"/>
      <c r="IN26" s="114"/>
      <c r="IO26" s="114"/>
      <c r="IP26" s="114"/>
      <c r="IQ26" s="114"/>
      <c r="IR26" s="114"/>
      <c r="IS26" s="114"/>
      <c r="IT26" s="114"/>
    </row>
    <row r="27" s="62" customFormat="1" ht="25.5" customHeight="1" spans="1:254">
      <c r="A27" s="96" t="s">
        <v>58</v>
      </c>
      <c r="B27" s="86">
        <f>SUM(B15:B26)</f>
        <v>35675.94</v>
      </c>
      <c r="C27" s="96" t="s">
        <v>59</v>
      </c>
      <c r="D27" s="91">
        <v>35675.94</v>
      </c>
      <c r="E27" s="91">
        <v>35675.94</v>
      </c>
      <c r="F27" s="91">
        <v>32675.94</v>
      </c>
      <c r="G27" s="91">
        <v>0</v>
      </c>
      <c r="H27" s="91">
        <v>0</v>
      </c>
      <c r="I27" s="91">
        <v>0</v>
      </c>
      <c r="J27" s="91">
        <v>3000</v>
      </c>
      <c r="K27" s="108">
        <v>0</v>
      </c>
      <c r="L27" s="108">
        <v>0</v>
      </c>
      <c r="M27" s="108">
        <v>0</v>
      </c>
      <c r="N27" s="108">
        <v>0</v>
      </c>
      <c r="O27" s="108">
        <v>0</v>
      </c>
      <c r="P27" s="108">
        <v>0</v>
      </c>
      <c r="Q27" s="108">
        <v>0</v>
      </c>
      <c r="R27" s="108">
        <v>0</v>
      </c>
      <c r="S27" s="108">
        <v>0</v>
      </c>
      <c r="T27" s="108">
        <v>0</v>
      </c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4"/>
      <c r="EL27" s="114"/>
      <c r="EM27" s="114"/>
      <c r="EN27" s="114"/>
      <c r="EO27" s="114"/>
      <c r="EP27" s="114"/>
      <c r="EQ27" s="114"/>
      <c r="ER27" s="114"/>
      <c r="ES27" s="114"/>
      <c r="ET27" s="114"/>
      <c r="EU27" s="114"/>
      <c r="EV27" s="114"/>
      <c r="EW27" s="114"/>
      <c r="EX27" s="114"/>
      <c r="EY27" s="114"/>
      <c r="EZ27" s="114"/>
      <c r="FA27" s="114"/>
      <c r="FB27" s="114"/>
      <c r="FC27" s="114"/>
      <c r="FD27" s="114"/>
      <c r="FE27" s="114"/>
      <c r="FF27" s="114"/>
      <c r="FG27" s="114"/>
      <c r="FH27" s="114"/>
      <c r="FI27" s="114"/>
      <c r="FJ27" s="114"/>
      <c r="FK27" s="114"/>
      <c r="FL27" s="114"/>
      <c r="FM27" s="114"/>
      <c r="FN27" s="114"/>
      <c r="FO27" s="114"/>
      <c r="FP27" s="114"/>
      <c r="FQ27" s="114"/>
      <c r="FR27" s="114"/>
      <c r="FS27" s="114"/>
      <c r="FT27" s="114"/>
      <c r="FU27" s="114"/>
      <c r="FV27" s="114"/>
      <c r="FW27" s="114"/>
      <c r="FX27" s="114"/>
      <c r="FY27" s="114"/>
      <c r="FZ27" s="114"/>
      <c r="GA27" s="114"/>
      <c r="GB27" s="114"/>
      <c r="GC27" s="114"/>
      <c r="GD27" s="114"/>
      <c r="GE27" s="114"/>
      <c r="GF27" s="114"/>
      <c r="GG27" s="114"/>
      <c r="GH27" s="114"/>
      <c r="GI27" s="114"/>
      <c r="GJ27" s="114"/>
      <c r="GK27" s="114"/>
      <c r="GL27" s="114"/>
      <c r="GM27" s="114"/>
      <c r="GN27" s="114"/>
      <c r="GO27" s="114"/>
      <c r="GP27" s="114"/>
      <c r="GQ27" s="114"/>
      <c r="GR27" s="114"/>
      <c r="GS27" s="114"/>
      <c r="GT27" s="114"/>
      <c r="GU27" s="114"/>
      <c r="GV27" s="114"/>
      <c r="GW27" s="114"/>
      <c r="GX27" s="114"/>
      <c r="GY27" s="114"/>
      <c r="GZ27" s="114"/>
      <c r="HA27" s="114"/>
      <c r="HB27" s="114"/>
      <c r="HC27" s="114"/>
      <c r="HD27" s="114"/>
      <c r="HE27" s="114"/>
      <c r="HF27" s="114"/>
      <c r="HG27" s="114"/>
      <c r="HH27" s="114"/>
      <c r="HI27" s="114"/>
      <c r="HJ27" s="114"/>
      <c r="HK27" s="114"/>
      <c r="HL27" s="114"/>
      <c r="HM27" s="114"/>
      <c r="HN27" s="114"/>
      <c r="HO27" s="114"/>
      <c r="HP27" s="114"/>
      <c r="HQ27" s="114"/>
      <c r="HR27" s="114"/>
      <c r="HS27" s="114"/>
      <c r="HT27" s="114"/>
      <c r="HU27" s="114"/>
      <c r="HV27" s="114"/>
      <c r="HW27" s="114"/>
      <c r="HX27" s="114"/>
      <c r="HY27" s="114"/>
      <c r="HZ27" s="114"/>
      <c r="IA27" s="114"/>
      <c r="IB27" s="114"/>
      <c r="IC27" s="114"/>
      <c r="ID27" s="114"/>
      <c r="IE27" s="114"/>
      <c r="IF27" s="114"/>
      <c r="IG27" s="114"/>
      <c r="IH27" s="114"/>
      <c r="II27" s="114"/>
      <c r="IJ27" s="114"/>
      <c r="IK27" s="114"/>
      <c r="IL27" s="114"/>
      <c r="IM27" s="114"/>
      <c r="IN27" s="114"/>
      <c r="IO27" s="114"/>
      <c r="IP27" s="114"/>
      <c r="IQ27" s="114"/>
      <c r="IR27" s="114"/>
      <c r="IS27" s="114"/>
      <c r="IT27" s="114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4"/>
  <sheetViews>
    <sheetView showGridLines="0" showZeros="0" workbookViewId="0">
      <selection activeCell="A3" sqref="A3"/>
    </sheetView>
  </sheetViews>
  <sheetFormatPr defaultColWidth="9" defaultRowHeight="14.25"/>
  <cols>
    <col min="1" max="1" width="18.5" style="139" customWidth="1"/>
    <col min="2" max="3" width="7.125" style="139" customWidth="1"/>
    <col min="4" max="4" width="12.875" style="139" customWidth="1"/>
    <col min="5" max="5" width="47" style="139" customWidth="1"/>
    <col min="6" max="6" width="12.125" style="139" customWidth="1"/>
    <col min="7" max="7" width="13.75" style="139" customWidth="1"/>
    <col min="8" max="8" width="13.875" style="139" customWidth="1"/>
    <col min="9" max="9" width="13.75" style="139" customWidth="1"/>
    <col min="10" max="10" width="13.375" style="139" customWidth="1"/>
    <col min="11" max="11" width="14" style="139" customWidth="1"/>
    <col min="12" max="12" width="13.375" style="139" customWidth="1"/>
    <col min="13" max="14" width="14" style="139" customWidth="1"/>
    <col min="15" max="15" width="9.375" style="139" customWidth="1"/>
    <col min="16" max="16" width="8.75" style="139" customWidth="1"/>
    <col min="17" max="17" width="8.625" style="139" customWidth="1"/>
    <col min="18" max="19" width="9.5" style="139" customWidth="1"/>
    <col min="20" max="20" width="9.625" style="139" customWidth="1"/>
    <col min="21" max="21" width="8.625" style="139" customWidth="1"/>
    <col min="22" max="16384" width="9" style="139"/>
  </cols>
  <sheetData>
    <row r="1" ht="25.5" customHeight="1" spans="1:22">
      <c r="A1" s="117"/>
      <c r="B1" s="117"/>
      <c r="C1" s="118"/>
      <c r="D1" s="119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38"/>
      <c r="R1" s="138"/>
      <c r="S1" s="138"/>
      <c r="T1" s="138"/>
      <c r="U1" s="141" t="s">
        <v>60</v>
      </c>
      <c r="V1" s="141"/>
    </row>
    <row r="2" ht="25.5" customHeight="1" spans="1:22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</row>
    <row r="3" ht="25.5" customHeight="1" spans="1:22">
      <c r="A3" s="4" t="s">
        <v>2</v>
      </c>
      <c r="B3" s="140"/>
      <c r="C3" s="140"/>
      <c r="D3" s="14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38"/>
      <c r="R3" s="138"/>
      <c r="S3" s="138"/>
      <c r="T3" s="138"/>
      <c r="U3" s="142" t="s">
        <v>3</v>
      </c>
      <c r="V3" s="142"/>
    </row>
    <row r="4" ht="36.75" customHeight="1" spans="1:22">
      <c r="A4" s="123" t="s">
        <v>62</v>
      </c>
      <c r="B4" s="123"/>
      <c r="C4" s="123"/>
      <c r="D4" s="123" t="s">
        <v>63</v>
      </c>
      <c r="E4" s="124" t="s">
        <v>64</v>
      </c>
      <c r="F4" s="124" t="s">
        <v>65</v>
      </c>
      <c r="G4" s="125" t="s">
        <v>11</v>
      </c>
      <c r="H4" s="125"/>
      <c r="I4" s="125"/>
      <c r="J4" s="125"/>
      <c r="K4" s="125"/>
      <c r="L4" s="125"/>
      <c r="M4" s="135" t="s">
        <v>12</v>
      </c>
      <c r="N4" s="135" t="s">
        <v>13</v>
      </c>
      <c r="O4" s="135" t="s">
        <v>14</v>
      </c>
      <c r="P4" s="135" t="s">
        <v>15</v>
      </c>
      <c r="Q4" s="135"/>
      <c r="R4" s="135"/>
      <c r="S4" s="135" t="s">
        <v>16</v>
      </c>
      <c r="T4" s="135" t="s">
        <v>17</v>
      </c>
      <c r="U4" s="125" t="s">
        <v>18</v>
      </c>
      <c r="V4" s="135" t="s">
        <v>19</v>
      </c>
    </row>
    <row r="5" ht="65.25" customHeight="1" spans="1:22">
      <c r="A5" s="127" t="s">
        <v>66</v>
      </c>
      <c r="B5" s="128" t="s">
        <v>67</v>
      </c>
      <c r="C5" s="128" t="s">
        <v>68</v>
      </c>
      <c r="D5" s="123"/>
      <c r="E5" s="124"/>
      <c r="F5" s="124"/>
      <c r="G5" s="125" t="s">
        <v>20</v>
      </c>
      <c r="H5" s="135" t="s">
        <v>21</v>
      </c>
      <c r="I5" s="135" t="s">
        <v>22</v>
      </c>
      <c r="J5" s="135" t="s">
        <v>23</v>
      </c>
      <c r="K5" s="135" t="s">
        <v>24</v>
      </c>
      <c r="L5" s="135" t="s">
        <v>25</v>
      </c>
      <c r="M5" s="135"/>
      <c r="N5" s="135"/>
      <c r="O5" s="135"/>
      <c r="P5" s="135" t="s">
        <v>20</v>
      </c>
      <c r="Q5" s="135" t="s">
        <v>26</v>
      </c>
      <c r="R5" s="135" t="s">
        <v>27</v>
      </c>
      <c r="S5" s="135"/>
      <c r="T5" s="135"/>
      <c r="U5" s="125"/>
      <c r="V5" s="135"/>
    </row>
    <row r="6" ht="25.5" customHeight="1" spans="1:22">
      <c r="A6" s="127" t="s">
        <v>69</v>
      </c>
      <c r="B6" s="127" t="s">
        <v>69</v>
      </c>
      <c r="C6" s="127" t="s">
        <v>69</v>
      </c>
      <c r="D6" s="127" t="s">
        <v>69</v>
      </c>
      <c r="E6" s="127" t="s">
        <v>69</v>
      </c>
      <c r="F6" s="124">
        <v>1</v>
      </c>
      <c r="G6" s="124">
        <v>2</v>
      </c>
      <c r="H6" s="124">
        <v>3</v>
      </c>
      <c r="I6" s="124">
        <v>4</v>
      </c>
      <c r="J6" s="124">
        <v>5</v>
      </c>
      <c r="K6" s="124">
        <v>6</v>
      </c>
      <c r="L6" s="124">
        <v>7</v>
      </c>
      <c r="M6" s="124">
        <v>8</v>
      </c>
      <c r="N6" s="124">
        <v>9</v>
      </c>
      <c r="O6" s="124">
        <v>10</v>
      </c>
      <c r="P6" s="124">
        <v>11</v>
      </c>
      <c r="Q6" s="124">
        <v>12</v>
      </c>
      <c r="R6" s="124">
        <v>13</v>
      </c>
      <c r="S6" s="124">
        <v>14</v>
      </c>
      <c r="T6" s="124">
        <v>15</v>
      </c>
      <c r="U6" s="124">
        <v>16</v>
      </c>
      <c r="V6" s="124">
        <v>17</v>
      </c>
    </row>
    <row r="7" ht="25.5" customHeight="1" spans="1:22">
      <c r="A7" s="130"/>
      <c r="B7" s="131"/>
      <c r="C7" s="131"/>
      <c r="D7" s="131"/>
      <c r="E7" s="132" t="s">
        <v>10</v>
      </c>
      <c r="F7" s="133">
        <v>35675.94</v>
      </c>
      <c r="G7" s="133">
        <v>35675.94</v>
      </c>
      <c r="H7" s="133">
        <v>32675.94</v>
      </c>
      <c r="I7" s="133">
        <v>0</v>
      </c>
      <c r="J7" s="133">
        <v>0</v>
      </c>
      <c r="K7" s="133">
        <v>0</v>
      </c>
      <c r="L7" s="133">
        <v>3000</v>
      </c>
      <c r="M7" s="124"/>
      <c r="N7" s="124"/>
      <c r="O7" s="124"/>
      <c r="P7" s="124"/>
      <c r="Q7" s="124"/>
      <c r="R7" s="124"/>
      <c r="S7" s="124"/>
      <c r="T7" s="124"/>
      <c r="U7" s="124"/>
      <c r="V7" s="124"/>
    </row>
    <row r="8" ht="25.5" customHeight="1" spans="1:22">
      <c r="A8" s="130"/>
      <c r="B8" s="131"/>
      <c r="C8" s="131"/>
      <c r="D8" s="131"/>
      <c r="E8" s="134" t="s">
        <v>70</v>
      </c>
      <c r="F8" s="133">
        <v>35675.94</v>
      </c>
      <c r="G8" s="133">
        <v>35675.94</v>
      </c>
      <c r="H8" s="133">
        <v>32675.94</v>
      </c>
      <c r="I8" s="133">
        <v>0</v>
      </c>
      <c r="J8" s="133">
        <v>0</v>
      </c>
      <c r="K8" s="133">
        <v>0</v>
      </c>
      <c r="L8" s="133">
        <v>3000</v>
      </c>
      <c r="M8" s="124"/>
      <c r="N8" s="124"/>
      <c r="O8" s="124"/>
      <c r="P8" s="124"/>
      <c r="Q8" s="124"/>
      <c r="R8" s="124"/>
      <c r="S8" s="124"/>
      <c r="T8" s="124"/>
      <c r="U8" s="124"/>
      <c r="V8" s="124"/>
    </row>
    <row r="9" ht="25.5" customHeight="1" spans="1:22">
      <c r="A9" s="130"/>
      <c r="B9" s="131"/>
      <c r="C9" s="131"/>
      <c r="D9" s="131" t="s">
        <v>71</v>
      </c>
      <c r="E9" s="134" t="s">
        <v>72</v>
      </c>
      <c r="F9" s="133">
        <v>35675.94</v>
      </c>
      <c r="G9" s="133">
        <v>35675.94</v>
      </c>
      <c r="H9" s="133">
        <v>32675.94</v>
      </c>
      <c r="I9" s="133">
        <v>0</v>
      </c>
      <c r="J9" s="133">
        <v>0</v>
      </c>
      <c r="K9" s="133">
        <v>0</v>
      </c>
      <c r="L9" s="133">
        <v>3000</v>
      </c>
      <c r="M9" s="124"/>
      <c r="N9" s="124"/>
      <c r="O9" s="124"/>
      <c r="P9" s="124"/>
      <c r="Q9" s="124"/>
      <c r="R9" s="124"/>
      <c r="S9" s="124"/>
      <c r="T9" s="124"/>
      <c r="U9" s="124"/>
      <c r="V9" s="124"/>
    </row>
    <row r="10" ht="25.5" customHeight="1" spans="1:22">
      <c r="A10" s="130"/>
      <c r="B10" s="131"/>
      <c r="C10" s="131"/>
      <c r="D10" s="131" t="s">
        <v>73</v>
      </c>
      <c r="E10" s="134" t="s">
        <v>74</v>
      </c>
      <c r="F10" s="133">
        <v>35675.94</v>
      </c>
      <c r="G10" s="133">
        <v>35675.94</v>
      </c>
      <c r="H10" s="133">
        <v>32675.94</v>
      </c>
      <c r="I10" s="133">
        <v>0</v>
      </c>
      <c r="J10" s="133">
        <v>0</v>
      </c>
      <c r="K10" s="133">
        <v>0</v>
      </c>
      <c r="L10" s="133">
        <v>3000</v>
      </c>
      <c r="M10" s="124"/>
      <c r="N10" s="124"/>
      <c r="O10" s="124"/>
      <c r="P10" s="124"/>
      <c r="Q10" s="124"/>
      <c r="R10" s="124"/>
      <c r="S10" s="124"/>
      <c r="T10" s="124"/>
      <c r="U10" s="124"/>
      <c r="V10" s="124"/>
    </row>
    <row r="11" ht="25.5" customHeight="1" spans="1:22">
      <c r="A11" s="130">
        <v>201</v>
      </c>
      <c r="B11" s="131"/>
      <c r="C11" s="131"/>
      <c r="D11" s="131"/>
      <c r="E11" s="134" t="s">
        <v>75</v>
      </c>
      <c r="F11" s="133">
        <v>32187.41</v>
      </c>
      <c r="G11" s="133">
        <v>32187.41</v>
      </c>
      <c r="H11" s="133">
        <v>29187.41</v>
      </c>
      <c r="I11" s="133">
        <v>0</v>
      </c>
      <c r="J11" s="133">
        <v>0</v>
      </c>
      <c r="K11" s="133">
        <v>0</v>
      </c>
      <c r="L11" s="133">
        <v>3000</v>
      </c>
      <c r="M11" s="124"/>
      <c r="N11" s="124"/>
      <c r="O11" s="124"/>
      <c r="P11" s="124"/>
      <c r="Q11" s="124"/>
      <c r="R11" s="124"/>
      <c r="S11" s="124"/>
      <c r="T11" s="124"/>
      <c r="U11" s="124"/>
      <c r="V11" s="124"/>
    </row>
    <row r="12" ht="25.5" customHeight="1" spans="1:22">
      <c r="A12" s="130"/>
      <c r="B12" s="131" t="s">
        <v>76</v>
      </c>
      <c r="C12" s="131"/>
      <c r="D12" s="131"/>
      <c r="E12" s="134" t="s">
        <v>77</v>
      </c>
      <c r="F12" s="133">
        <v>32187.41</v>
      </c>
      <c r="G12" s="133">
        <v>32187.41</v>
      </c>
      <c r="H12" s="133">
        <v>29187.41</v>
      </c>
      <c r="I12" s="133">
        <v>0</v>
      </c>
      <c r="J12" s="133">
        <v>0</v>
      </c>
      <c r="K12" s="133">
        <v>0</v>
      </c>
      <c r="L12" s="133">
        <v>3000</v>
      </c>
      <c r="M12" s="124"/>
      <c r="N12" s="124"/>
      <c r="O12" s="124"/>
      <c r="P12" s="124"/>
      <c r="Q12" s="124"/>
      <c r="R12" s="124"/>
      <c r="S12" s="124"/>
      <c r="T12" s="124"/>
      <c r="U12" s="124"/>
      <c r="V12" s="124"/>
    </row>
    <row r="13" ht="25.5" customHeight="1" spans="1:22">
      <c r="A13" s="130">
        <v>201</v>
      </c>
      <c r="B13" s="131" t="s">
        <v>78</v>
      </c>
      <c r="C13" s="131" t="s">
        <v>79</v>
      </c>
      <c r="D13" s="131" t="s">
        <v>80</v>
      </c>
      <c r="E13" s="134" t="s">
        <v>81</v>
      </c>
      <c r="F13" s="133">
        <v>32187.41</v>
      </c>
      <c r="G13" s="133">
        <v>32187.41</v>
      </c>
      <c r="H13" s="133">
        <v>29187.41</v>
      </c>
      <c r="I13" s="133">
        <v>0</v>
      </c>
      <c r="J13" s="133">
        <v>0</v>
      </c>
      <c r="K13" s="133">
        <v>0</v>
      </c>
      <c r="L13" s="133">
        <v>3000</v>
      </c>
      <c r="M13" s="124"/>
      <c r="N13" s="124"/>
      <c r="O13" s="124"/>
      <c r="P13" s="124"/>
      <c r="Q13" s="124"/>
      <c r="R13" s="124"/>
      <c r="S13" s="124"/>
      <c r="T13" s="124"/>
      <c r="U13" s="124"/>
      <c r="V13" s="124"/>
    </row>
    <row r="14" ht="25.5" customHeight="1" spans="1:22">
      <c r="A14" s="130">
        <v>208</v>
      </c>
      <c r="B14" s="131"/>
      <c r="C14" s="131"/>
      <c r="D14" s="131"/>
      <c r="E14" s="134" t="s">
        <v>82</v>
      </c>
      <c r="F14" s="133">
        <v>2022.43</v>
      </c>
      <c r="G14" s="133">
        <v>2022.43</v>
      </c>
      <c r="H14" s="133">
        <v>2022.43</v>
      </c>
      <c r="I14" s="133">
        <v>0</v>
      </c>
      <c r="J14" s="133">
        <v>0</v>
      </c>
      <c r="K14" s="133">
        <v>0</v>
      </c>
      <c r="L14" s="133">
        <v>0</v>
      </c>
      <c r="M14" s="124"/>
      <c r="N14" s="124"/>
      <c r="O14" s="124"/>
      <c r="P14" s="124"/>
      <c r="Q14" s="124"/>
      <c r="R14" s="124"/>
      <c r="S14" s="124"/>
      <c r="T14" s="124"/>
      <c r="U14" s="124"/>
      <c r="V14" s="124"/>
    </row>
    <row r="15" ht="25.5" customHeight="1" spans="1:22">
      <c r="A15" s="130"/>
      <c r="B15" s="131" t="s">
        <v>83</v>
      </c>
      <c r="C15" s="131"/>
      <c r="D15" s="131"/>
      <c r="E15" s="134" t="s">
        <v>84</v>
      </c>
      <c r="F15" s="133">
        <v>1935.34</v>
      </c>
      <c r="G15" s="133">
        <v>1935.34</v>
      </c>
      <c r="H15" s="133">
        <v>1935.34</v>
      </c>
      <c r="I15" s="133">
        <v>0</v>
      </c>
      <c r="J15" s="133">
        <v>0</v>
      </c>
      <c r="K15" s="133">
        <v>0</v>
      </c>
      <c r="L15" s="133">
        <v>0</v>
      </c>
      <c r="M15" s="124"/>
      <c r="N15" s="124"/>
      <c r="O15" s="124"/>
      <c r="P15" s="124"/>
      <c r="Q15" s="124"/>
      <c r="R15" s="124"/>
      <c r="S15" s="124"/>
      <c r="T15" s="124"/>
      <c r="U15" s="124"/>
      <c r="V15" s="124"/>
    </row>
    <row r="16" ht="25.5" customHeight="1" spans="1:22">
      <c r="A16" s="130">
        <v>208</v>
      </c>
      <c r="B16" s="131" t="s">
        <v>85</v>
      </c>
      <c r="C16" s="131" t="s">
        <v>83</v>
      </c>
      <c r="D16" s="131" t="s">
        <v>80</v>
      </c>
      <c r="E16" s="134" t="s">
        <v>86</v>
      </c>
      <c r="F16" s="133">
        <v>1935.34</v>
      </c>
      <c r="G16" s="133">
        <v>1935.34</v>
      </c>
      <c r="H16" s="133">
        <v>1935.34</v>
      </c>
      <c r="I16" s="133">
        <v>0</v>
      </c>
      <c r="J16" s="133">
        <v>0</v>
      </c>
      <c r="K16" s="133">
        <v>0</v>
      </c>
      <c r="L16" s="133">
        <v>0</v>
      </c>
      <c r="M16" s="124"/>
      <c r="N16" s="124"/>
      <c r="O16" s="124"/>
      <c r="P16" s="124"/>
      <c r="Q16" s="124"/>
      <c r="R16" s="124"/>
      <c r="S16" s="124"/>
      <c r="T16" s="124"/>
      <c r="U16" s="124"/>
      <c r="V16" s="124"/>
    </row>
    <row r="17" ht="25.5" customHeight="1" spans="1:22">
      <c r="A17" s="130"/>
      <c r="B17" s="131" t="s">
        <v>87</v>
      </c>
      <c r="C17" s="131"/>
      <c r="D17" s="131"/>
      <c r="E17" s="134" t="s">
        <v>88</v>
      </c>
      <c r="F17" s="133">
        <v>87.09</v>
      </c>
      <c r="G17" s="133">
        <v>87.09</v>
      </c>
      <c r="H17" s="133">
        <v>87.09</v>
      </c>
      <c r="I17" s="133">
        <v>0</v>
      </c>
      <c r="J17" s="133">
        <v>0</v>
      </c>
      <c r="K17" s="133">
        <v>0</v>
      </c>
      <c r="L17" s="133">
        <v>0</v>
      </c>
      <c r="M17" s="124"/>
      <c r="N17" s="124"/>
      <c r="O17" s="124"/>
      <c r="P17" s="124"/>
      <c r="Q17" s="124"/>
      <c r="R17" s="124"/>
      <c r="S17" s="124"/>
      <c r="T17" s="124"/>
      <c r="U17" s="124"/>
      <c r="V17" s="124"/>
    </row>
    <row r="18" ht="25.5" customHeight="1" spans="1:22">
      <c r="A18" s="130">
        <v>208</v>
      </c>
      <c r="B18" s="131" t="s">
        <v>89</v>
      </c>
      <c r="C18" s="131" t="s">
        <v>79</v>
      </c>
      <c r="D18" s="131" t="s">
        <v>80</v>
      </c>
      <c r="E18" s="134" t="s">
        <v>90</v>
      </c>
      <c r="F18" s="133">
        <v>87.09</v>
      </c>
      <c r="G18" s="133">
        <v>87.09</v>
      </c>
      <c r="H18" s="133">
        <v>87.09</v>
      </c>
      <c r="I18" s="133">
        <v>0</v>
      </c>
      <c r="J18" s="133">
        <v>0</v>
      </c>
      <c r="K18" s="133">
        <v>0</v>
      </c>
      <c r="L18" s="133">
        <v>0</v>
      </c>
      <c r="M18" s="124"/>
      <c r="N18" s="124"/>
      <c r="O18" s="124"/>
      <c r="P18" s="124"/>
      <c r="Q18" s="124"/>
      <c r="R18" s="124"/>
      <c r="S18" s="124"/>
      <c r="T18" s="124"/>
      <c r="U18" s="124"/>
      <c r="V18" s="124"/>
    </row>
    <row r="19" ht="25.5" customHeight="1" spans="1:22">
      <c r="A19" s="130">
        <v>210</v>
      </c>
      <c r="B19" s="131"/>
      <c r="C19" s="131"/>
      <c r="D19" s="131"/>
      <c r="E19" s="134" t="s">
        <v>91</v>
      </c>
      <c r="F19" s="133">
        <v>691.97</v>
      </c>
      <c r="G19" s="133">
        <v>691.97</v>
      </c>
      <c r="H19" s="133">
        <v>691.97</v>
      </c>
      <c r="I19" s="133">
        <v>0</v>
      </c>
      <c r="J19" s="133">
        <v>0</v>
      </c>
      <c r="K19" s="133">
        <v>0</v>
      </c>
      <c r="L19" s="133">
        <v>0</v>
      </c>
      <c r="M19" s="124"/>
      <c r="N19" s="124"/>
      <c r="O19" s="124"/>
      <c r="P19" s="124"/>
      <c r="Q19" s="124"/>
      <c r="R19" s="124"/>
      <c r="S19" s="124"/>
      <c r="T19" s="124"/>
      <c r="U19" s="124"/>
      <c r="V19" s="124"/>
    </row>
    <row r="20" ht="25.5" customHeight="1" spans="1:22">
      <c r="A20" s="130"/>
      <c r="B20" s="131" t="s">
        <v>92</v>
      </c>
      <c r="C20" s="131"/>
      <c r="D20" s="131"/>
      <c r="E20" s="134" t="s">
        <v>93</v>
      </c>
      <c r="F20" s="133">
        <v>691.97</v>
      </c>
      <c r="G20" s="133">
        <v>691.97</v>
      </c>
      <c r="H20" s="133">
        <v>691.97</v>
      </c>
      <c r="I20" s="133">
        <v>0</v>
      </c>
      <c r="J20" s="133">
        <v>0</v>
      </c>
      <c r="K20" s="133">
        <v>0</v>
      </c>
      <c r="L20" s="133">
        <v>0</v>
      </c>
      <c r="M20" s="124"/>
      <c r="N20" s="124"/>
      <c r="O20" s="124"/>
      <c r="P20" s="124"/>
      <c r="Q20" s="124"/>
      <c r="R20" s="124"/>
      <c r="S20" s="124"/>
      <c r="T20" s="124"/>
      <c r="U20" s="124"/>
      <c r="V20" s="124"/>
    </row>
    <row r="21" ht="25.5" customHeight="1" spans="1:22">
      <c r="A21" s="130">
        <v>210</v>
      </c>
      <c r="B21" s="131" t="s">
        <v>94</v>
      </c>
      <c r="C21" s="131" t="s">
        <v>79</v>
      </c>
      <c r="D21" s="131" t="s">
        <v>80</v>
      </c>
      <c r="E21" s="134" t="s">
        <v>95</v>
      </c>
      <c r="F21" s="133">
        <v>691.97</v>
      </c>
      <c r="G21" s="133">
        <v>691.97</v>
      </c>
      <c r="H21" s="133">
        <v>691.97</v>
      </c>
      <c r="I21" s="133">
        <v>0</v>
      </c>
      <c r="J21" s="133">
        <v>0</v>
      </c>
      <c r="K21" s="133">
        <v>0</v>
      </c>
      <c r="L21" s="133">
        <v>0</v>
      </c>
      <c r="M21" s="124"/>
      <c r="N21" s="124"/>
      <c r="O21" s="124"/>
      <c r="P21" s="124"/>
      <c r="Q21" s="124"/>
      <c r="R21" s="124"/>
      <c r="S21" s="124"/>
      <c r="T21" s="124"/>
      <c r="U21" s="124"/>
      <c r="V21" s="124"/>
    </row>
    <row r="22" ht="25.5" customHeight="1" spans="1:22">
      <c r="A22" s="130">
        <v>221</v>
      </c>
      <c r="B22" s="131"/>
      <c r="C22" s="131"/>
      <c r="D22" s="131"/>
      <c r="E22" s="134" t="s">
        <v>96</v>
      </c>
      <c r="F22" s="133">
        <v>774.13</v>
      </c>
      <c r="G22" s="133">
        <v>774.13</v>
      </c>
      <c r="H22" s="133">
        <v>774.13</v>
      </c>
      <c r="I22" s="133">
        <v>0</v>
      </c>
      <c r="J22" s="133">
        <v>0</v>
      </c>
      <c r="K22" s="133">
        <v>0</v>
      </c>
      <c r="L22" s="133">
        <v>0</v>
      </c>
      <c r="M22" s="124"/>
      <c r="N22" s="124"/>
      <c r="O22" s="124"/>
      <c r="P22" s="124"/>
      <c r="Q22" s="124"/>
      <c r="R22" s="124"/>
      <c r="S22" s="124"/>
      <c r="T22" s="124"/>
      <c r="U22" s="124"/>
      <c r="V22" s="124"/>
    </row>
    <row r="23" ht="25.5" customHeight="1" spans="1:22">
      <c r="A23" s="130"/>
      <c r="B23" s="131" t="s">
        <v>97</v>
      </c>
      <c r="C23" s="131"/>
      <c r="D23" s="131"/>
      <c r="E23" s="134" t="s">
        <v>98</v>
      </c>
      <c r="F23" s="133">
        <v>774.13</v>
      </c>
      <c r="G23" s="133">
        <v>774.13</v>
      </c>
      <c r="H23" s="133">
        <v>774.13</v>
      </c>
      <c r="I23" s="133">
        <v>0</v>
      </c>
      <c r="J23" s="133">
        <v>0</v>
      </c>
      <c r="K23" s="133">
        <v>0</v>
      </c>
      <c r="L23" s="133">
        <v>0</v>
      </c>
      <c r="M23" s="124"/>
      <c r="N23" s="124"/>
      <c r="O23" s="124"/>
      <c r="P23" s="124"/>
      <c r="Q23" s="124"/>
      <c r="R23" s="124"/>
      <c r="S23" s="124"/>
      <c r="T23" s="124"/>
      <c r="U23" s="124"/>
      <c r="V23" s="124"/>
    </row>
    <row r="24" ht="25.5" customHeight="1" spans="1:22">
      <c r="A24" s="130">
        <v>221</v>
      </c>
      <c r="B24" s="131" t="s">
        <v>99</v>
      </c>
      <c r="C24" s="131" t="s">
        <v>79</v>
      </c>
      <c r="D24" s="131" t="s">
        <v>80</v>
      </c>
      <c r="E24" s="134" t="s">
        <v>100</v>
      </c>
      <c r="F24" s="133">
        <v>774.13</v>
      </c>
      <c r="G24" s="133">
        <v>774.13</v>
      </c>
      <c r="H24" s="133">
        <v>774.13</v>
      </c>
      <c r="I24" s="133">
        <v>0</v>
      </c>
      <c r="J24" s="133">
        <v>0</v>
      </c>
      <c r="K24" s="133">
        <v>0</v>
      </c>
      <c r="L24" s="133">
        <v>0</v>
      </c>
      <c r="M24" s="124"/>
      <c r="N24" s="124"/>
      <c r="O24" s="124"/>
      <c r="P24" s="124"/>
      <c r="Q24" s="124"/>
      <c r="R24" s="124"/>
      <c r="S24" s="124"/>
      <c r="T24" s="124"/>
      <c r="U24" s="124"/>
      <c r="V24" s="124"/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5"/>
  <sheetViews>
    <sheetView showGridLines="0" showZeros="0" workbookViewId="0">
      <selection activeCell="A3" sqref="A3"/>
    </sheetView>
  </sheetViews>
  <sheetFormatPr defaultColWidth="9" defaultRowHeight="14.25"/>
  <cols>
    <col min="1" max="1" width="19.75" style="116" customWidth="1"/>
    <col min="2" max="3" width="7.125" style="116" customWidth="1"/>
    <col min="4" max="4" width="12.875" style="116" customWidth="1"/>
    <col min="5" max="5" width="47" style="116" customWidth="1"/>
    <col min="6" max="6" width="13.875" style="116" customWidth="1"/>
    <col min="7" max="7" width="13.75" style="116" customWidth="1"/>
    <col min="8" max="8" width="13.875" style="116" customWidth="1"/>
    <col min="9" max="9" width="13.75" style="116" customWidth="1"/>
    <col min="10" max="10" width="13.375" style="116" customWidth="1"/>
    <col min="11" max="11" width="12.5" style="116" customWidth="1"/>
    <col min="12" max="12" width="11.375" style="116" customWidth="1"/>
    <col min="13" max="13" width="11.125" style="116" customWidth="1"/>
    <col min="14" max="14" width="11.875" style="116" customWidth="1"/>
    <col min="15" max="15" width="11.75" style="116" customWidth="1"/>
    <col min="16" max="16" width="10.125" style="116" customWidth="1"/>
    <col min="17" max="17" width="8.625" style="116" customWidth="1"/>
    <col min="18" max="18" width="9.5" style="116" customWidth="1"/>
    <col min="19" max="16384" width="9" style="116"/>
  </cols>
  <sheetData>
    <row r="1" ht="25.5" customHeight="1" spans="1:18">
      <c r="A1" s="117"/>
      <c r="B1" s="117"/>
      <c r="C1" s="118"/>
      <c r="D1" s="119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38"/>
      <c r="R1" s="138" t="s">
        <v>101</v>
      </c>
    </row>
    <row r="2" ht="25.5" customHeight="1" spans="1:18">
      <c r="A2" s="121" t="s">
        <v>102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</row>
    <row r="3" ht="25.5" customHeight="1" spans="1:18">
      <c r="A3" s="4" t="s">
        <v>2</v>
      </c>
      <c r="B3" s="122"/>
      <c r="C3" s="122"/>
      <c r="D3" s="122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38"/>
      <c r="R3" s="138"/>
    </row>
    <row r="4" ht="36.75" customHeight="1" spans="1:18">
      <c r="A4" s="123" t="s">
        <v>62</v>
      </c>
      <c r="B4" s="123"/>
      <c r="C4" s="123"/>
      <c r="D4" s="123" t="s">
        <v>63</v>
      </c>
      <c r="E4" s="124" t="s">
        <v>64</v>
      </c>
      <c r="F4" s="124" t="s">
        <v>65</v>
      </c>
      <c r="G4" s="125" t="s">
        <v>103</v>
      </c>
      <c r="H4" s="125"/>
      <c r="I4" s="125"/>
      <c r="J4" s="125"/>
      <c r="K4" s="135" t="s">
        <v>104</v>
      </c>
      <c r="L4" s="135"/>
      <c r="M4" s="135"/>
      <c r="N4" s="135"/>
      <c r="O4" s="135"/>
      <c r="P4" s="135"/>
      <c r="Q4" s="135"/>
      <c r="R4" s="135"/>
    </row>
    <row r="5" ht="36.75" customHeight="1" spans="1:18">
      <c r="A5" s="123"/>
      <c r="B5" s="123"/>
      <c r="C5" s="123"/>
      <c r="D5" s="123"/>
      <c r="E5" s="124"/>
      <c r="F5" s="124"/>
      <c r="G5" s="126" t="s">
        <v>10</v>
      </c>
      <c r="H5" s="126" t="s">
        <v>105</v>
      </c>
      <c r="I5" s="126" t="s">
        <v>106</v>
      </c>
      <c r="J5" s="126" t="s">
        <v>107</v>
      </c>
      <c r="K5" s="136" t="s">
        <v>10</v>
      </c>
      <c r="L5" s="136" t="s">
        <v>108</v>
      </c>
      <c r="M5" s="135" t="s">
        <v>109</v>
      </c>
      <c r="N5" s="135"/>
      <c r="O5" s="135"/>
      <c r="P5" s="135"/>
      <c r="Q5" s="135"/>
      <c r="R5" s="135"/>
    </row>
    <row r="6" ht="65.25" customHeight="1" spans="1:18">
      <c r="A6" s="127" t="s">
        <v>66</v>
      </c>
      <c r="B6" s="128" t="s">
        <v>67</v>
      </c>
      <c r="C6" s="128" t="s">
        <v>68</v>
      </c>
      <c r="D6" s="123"/>
      <c r="E6" s="124"/>
      <c r="F6" s="124"/>
      <c r="G6" s="129"/>
      <c r="H6" s="129"/>
      <c r="I6" s="129"/>
      <c r="J6" s="129"/>
      <c r="K6" s="137"/>
      <c r="L6" s="137"/>
      <c r="M6" s="135" t="s">
        <v>20</v>
      </c>
      <c r="N6" s="135" t="s">
        <v>110</v>
      </c>
      <c r="O6" s="135" t="s">
        <v>111</v>
      </c>
      <c r="P6" s="135" t="s">
        <v>112</v>
      </c>
      <c r="Q6" s="135" t="s">
        <v>113</v>
      </c>
      <c r="R6" s="135" t="s">
        <v>114</v>
      </c>
    </row>
    <row r="7" ht="25.5" customHeight="1" spans="1:18">
      <c r="A7" s="127" t="s">
        <v>69</v>
      </c>
      <c r="B7" s="127" t="s">
        <v>69</v>
      </c>
      <c r="C7" s="127" t="s">
        <v>69</v>
      </c>
      <c r="D7" s="127" t="s">
        <v>69</v>
      </c>
      <c r="E7" s="127" t="s">
        <v>69</v>
      </c>
      <c r="F7" s="124">
        <v>1</v>
      </c>
      <c r="G7" s="124">
        <v>2</v>
      </c>
      <c r="H7" s="124">
        <v>3</v>
      </c>
      <c r="I7" s="124">
        <v>4</v>
      </c>
      <c r="J7" s="124">
        <v>5</v>
      </c>
      <c r="K7" s="124">
        <v>6</v>
      </c>
      <c r="L7" s="124">
        <v>7</v>
      </c>
      <c r="M7" s="124">
        <v>8</v>
      </c>
      <c r="N7" s="124">
        <v>9</v>
      </c>
      <c r="O7" s="124">
        <v>10</v>
      </c>
      <c r="P7" s="124">
        <v>11</v>
      </c>
      <c r="Q7" s="124">
        <v>12</v>
      </c>
      <c r="R7" s="124">
        <v>13</v>
      </c>
    </row>
    <row r="8" ht="25.5" customHeight="1" spans="1:18">
      <c r="A8" s="130"/>
      <c r="B8" s="131"/>
      <c r="C8" s="131"/>
      <c r="D8" s="131"/>
      <c r="E8" s="132" t="s">
        <v>10</v>
      </c>
      <c r="F8" s="133">
        <v>35675.94</v>
      </c>
      <c r="G8" s="133">
        <v>17402.01</v>
      </c>
      <c r="H8" s="133">
        <v>14365.21</v>
      </c>
      <c r="I8" s="133">
        <v>2992.8</v>
      </c>
      <c r="J8" s="133">
        <v>44</v>
      </c>
      <c r="K8" s="133">
        <v>18273.93</v>
      </c>
      <c r="L8" s="133">
        <v>18273.93</v>
      </c>
      <c r="M8" s="124"/>
      <c r="N8" s="124"/>
      <c r="O8" s="124"/>
      <c r="P8" s="124"/>
      <c r="Q8" s="124"/>
      <c r="R8" s="124"/>
    </row>
    <row r="9" ht="25.5" customHeight="1" spans="1:18">
      <c r="A9" s="130"/>
      <c r="B9" s="131"/>
      <c r="C9" s="131"/>
      <c r="D9" s="131"/>
      <c r="E9" s="134" t="s">
        <v>70</v>
      </c>
      <c r="F9" s="133">
        <v>35675.94</v>
      </c>
      <c r="G9" s="133">
        <v>17402.01</v>
      </c>
      <c r="H9" s="133">
        <v>14365.21</v>
      </c>
      <c r="I9" s="133">
        <v>2992.8</v>
      </c>
      <c r="J9" s="133">
        <v>44</v>
      </c>
      <c r="K9" s="133">
        <v>18273.93</v>
      </c>
      <c r="L9" s="133">
        <v>18273.93</v>
      </c>
      <c r="M9" s="124"/>
      <c r="N9" s="124"/>
      <c r="O9" s="124"/>
      <c r="P9" s="124"/>
      <c r="Q9" s="124"/>
      <c r="R9" s="124"/>
    </row>
    <row r="10" ht="25.5" customHeight="1" spans="1:18">
      <c r="A10" s="130"/>
      <c r="B10" s="131"/>
      <c r="C10" s="131"/>
      <c r="D10" s="131" t="s">
        <v>71</v>
      </c>
      <c r="E10" s="134" t="s">
        <v>72</v>
      </c>
      <c r="F10" s="133">
        <v>35675.94</v>
      </c>
      <c r="G10" s="133">
        <v>17402.01</v>
      </c>
      <c r="H10" s="133">
        <v>14365.21</v>
      </c>
      <c r="I10" s="133">
        <v>2992.8</v>
      </c>
      <c r="J10" s="133">
        <v>44</v>
      </c>
      <c r="K10" s="133">
        <v>18273.93</v>
      </c>
      <c r="L10" s="133">
        <v>18273.93</v>
      </c>
      <c r="M10" s="124"/>
      <c r="N10" s="124"/>
      <c r="O10" s="124"/>
      <c r="P10" s="124"/>
      <c r="Q10" s="124"/>
      <c r="R10" s="124"/>
    </row>
    <row r="11" ht="25.5" customHeight="1" spans="1:18">
      <c r="A11" s="130"/>
      <c r="B11" s="131"/>
      <c r="C11" s="131"/>
      <c r="D11" s="131" t="s">
        <v>73</v>
      </c>
      <c r="E11" s="134" t="s">
        <v>74</v>
      </c>
      <c r="F11" s="133">
        <v>35675.94</v>
      </c>
      <c r="G11" s="133">
        <v>17402.01</v>
      </c>
      <c r="H11" s="133">
        <v>14365.21</v>
      </c>
      <c r="I11" s="133">
        <v>2992.8</v>
      </c>
      <c r="J11" s="133">
        <v>44</v>
      </c>
      <c r="K11" s="133">
        <v>18273.93</v>
      </c>
      <c r="L11" s="133">
        <v>18273.93</v>
      </c>
      <c r="M11" s="124"/>
      <c r="N11" s="124"/>
      <c r="O11" s="124"/>
      <c r="P11" s="124"/>
      <c r="Q11" s="124"/>
      <c r="R11" s="124"/>
    </row>
    <row r="12" ht="25.5" customHeight="1" spans="1:18">
      <c r="A12" s="130">
        <v>201</v>
      </c>
      <c r="B12" s="131"/>
      <c r="C12" s="131"/>
      <c r="D12" s="131"/>
      <c r="E12" s="134" t="s">
        <v>75</v>
      </c>
      <c r="F12" s="133">
        <v>32187.41</v>
      </c>
      <c r="G12" s="133">
        <v>13913.48</v>
      </c>
      <c r="H12" s="133">
        <v>10876.68</v>
      </c>
      <c r="I12" s="133">
        <v>2992.8</v>
      </c>
      <c r="J12" s="133">
        <v>44</v>
      </c>
      <c r="K12" s="133">
        <v>18273.93</v>
      </c>
      <c r="L12" s="133">
        <v>18273.93</v>
      </c>
      <c r="M12" s="124"/>
      <c r="N12" s="124"/>
      <c r="O12" s="124"/>
      <c r="P12" s="124"/>
      <c r="Q12" s="124"/>
      <c r="R12" s="124"/>
    </row>
    <row r="13" ht="25.5" customHeight="1" spans="1:18">
      <c r="A13" s="130"/>
      <c r="B13" s="131" t="s">
        <v>76</v>
      </c>
      <c r="C13" s="131"/>
      <c r="D13" s="131"/>
      <c r="E13" s="134" t="s">
        <v>77</v>
      </c>
      <c r="F13" s="133">
        <v>32187.41</v>
      </c>
      <c r="G13" s="133">
        <v>13913.48</v>
      </c>
      <c r="H13" s="133">
        <v>10876.68</v>
      </c>
      <c r="I13" s="133">
        <v>2992.8</v>
      </c>
      <c r="J13" s="133">
        <v>44</v>
      </c>
      <c r="K13" s="133">
        <v>18273.93</v>
      </c>
      <c r="L13" s="133">
        <v>18273.93</v>
      </c>
      <c r="M13" s="124"/>
      <c r="N13" s="124"/>
      <c r="O13" s="124"/>
      <c r="P13" s="124"/>
      <c r="Q13" s="124"/>
      <c r="R13" s="124"/>
    </row>
    <row r="14" ht="25.5" customHeight="1" spans="1:18">
      <c r="A14" s="130">
        <v>201</v>
      </c>
      <c r="B14" s="131" t="s">
        <v>78</v>
      </c>
      <c r="C14" s="131" t="s">
        <v>79</v>
      </c>
      <c r="D14" s="131" t="s">
        <v>80</v>
      </c>
      <c r="E14" s="134" t="s">
        <v>81</v>
      </c>
      <c r="F14" s="133">
        <v>32187.41</v>
      </c>
      <c r="G14" s="133">
        <v>13913.48</v>
      </c>
      <c r="H14" s="133">
        <v>10876.68</v>
      </c>
      <c r="I14" s="133">
        <v>2992.8</v>
      </c>
      <c r="J14" s="133">
        <v>44</v>
      </c>
      <c r="K14" s="133">
        <v>18273.93</v>
      </c>
      <c r="L14" s="133">
        <v>18273.93</v>
      </c>
      <c r="M14" s="124"/>
      <c r="N14" s="124"/>
      <c r="O14" s="124"/>
      <c r="P14" s="124"/>
      <c r="Q14" s="124"/>
      <c r="R14" s="124"/>
    </row>
    <row r="15" ht="25.5" customHeight="1" spans="1:18">
      <c r="A15" s="130">
        <v>208</v>
      </c>
      <c r="B15" s="131"/>
      <c r="C15" s="131"/>
      <c r="D15" s="131"/>
      <c r="E15" s="134" t="s">
        <v>82</v>
      </c>
      <c r="F15" s="133">
        <v>2022.43</v>
      </c>
      <c r="G15" s="133">
        <v>2022.43</v>
      </c>
      <c r="H15" s="133">
        <v>2022.43</v>
      </c>
      <c r="I15" s="133">
        <v>0</v>
      </c>
      <c r="J15" s="133">
        <v>0</v>
      </c>
      <c r="K15" s="133">
        <v>0</v>
      </c>
      <c r="L15" s="133">
        <v>0</v>
      </c>
      <c r="M15" s="124"/>
      <c r="N15" s="124"/>
      <c r="O15" s="124"/>
      <c r="P15" s="124"/>
      <c r="Q15" s="124"/>
      <c r="R15" s="124"/>
    </row>
    <row r="16" ht="25.5" customHeight="1" spans="1:18">
      <c r="A16" s="130"/>
      <c r="B16" s="131" t="s">
        <v>83</v>
      </c>
      <c r="C16" s="131"/>
      <c r="D16" s="131"/>
      <c r="E16" s="134" t="s">
        <v>84</v>
      </c>
      <c r="F16" s="133">
        <v>1935.34</v>
      </c>
      <c r="G16" s="133">
        <v>1935.34</v>
      </c>
      <c r="H16" s="133">
        <v>1935.34</v>
      </c>
      <c r="I16" s="133">
        <v>0</v>
      </c>
      <c r="J16" s="133">
        <v>0</v>
      </c>
      <c r="K16" s="133">
        <v>0</v>
      </c>
      <c r="L16" s="133">
        <v>0</v>
      </c>
      <c r="M16" s="124"/>
      <c r="N16" s="124"/>
      <c r="O16" s="124"/>
      <c r="P16" s="124"/>
      <c r="Q16" s="124"/>
      <c r="R16" s="124"/>
    </row>
    <row r="17" ht="25.5" customHeight="1" spans="1:18">
      <c r="A17" s="130">
        <v>208</v>
      </c>
      <c r="B17" s="131" t="s">
        <v>85</v>
      </c>
      <c r="C17" s="131" t="s">
        <v>83</v>
      </c>
      <c r="D17" s="131" t="s">
        <v>80</v>
      </c>
      <c r="E17" s="134" t="s">
        <v>115</v>
      </c>
      <c r="F17" s="133">
        <v>1935.34</v>
      </c>
      <c r="G17" s="133">
        <v>1935.34</v>
      </c>
      <c r="H17" s="133">
        <v>1935.34</v>
      </c>
      <c r="I17" s="133">
        <v>0</v>
      </c>
      <c r="J17" s="133">
        <v>0</v>
      </c>
      <c r="K17" s="133">
        <v>0</v>
      </c>
      <c r="L17" s="133">
        <v>0</v>
      </c>
      <c r="M17" s="124"/>
      <c r="N17" s="124"/>
      <c r="O17" s="124"/>
      <c r="P17" s="124"/>
      <c r="Q17" s="124"/>
      <c r="R17" s="124"/>
    </row>
    <row r="18" ht="25.5" customHeight="1" spans="1:18">
      <c r="A18" s="130"/>
      <c r="B18" s="131" t="s">
        <v>87</v>
      </c>
      <c r="C18" s="131"/>
      <c r="D18" s="131"/>
      <c r="E18" s="134" t="s">
        <v>88</v>
      </c>
      <c r="F18" s="133">
        <v>87.09</v>
      </c>
      <c r="G18" s="133">
        <v>87.09</v>
      </c>
      <c r="H18" s="133">
        <v>87.09</v>
      </c>
      <c r="I18" s="133">
        <v>0</v>
      </c>
      <c r="J18" s="133">
        <v>0</v>
      </c>
      <c r="K18" s="133">
        <v>0</v>
      </c>
      <c r="L18" s="133">
        <v>0</v>
      </c>
      <c r="M18" s="124"/>
      <c r="N18" s="124"/>
      <c r="O18" s="124"/>
      <c r="P18" s="124"/>
      <c r="Q18" s="124"/>
      <c r="R18" s="124"/>
    </row>
    <row r="19" ht="25.5" customHeight="1" spans="1:18">
      <c r="A19" s="130">
        <v>208</v>
      </c>
      <c r="B19" s="131" t="s">
        <v>89</v>
      </c>
      <c r="C19" s="131" t="s">
        <v>79</v>
      </c>
      <c r="D19" s="131" t="s">
        <v>80</v>
      </c>
      <c r="E19" s="134" t="s">
        <v>90</v>
      </c>
      <c r="F19" s="133">
        <v>87.09</v>
      </c>
      <c r="G19" s="133">
        <v>87.09</v>
      </c>
      <c r="H19" s="133">
        <v>87.09</v>
      </c>
      <c r="I19" s="133">
        <v>0</v>
      </c>
      <c r="J19" s="133">
        <v>0</v>
      </c>
      <c r="K19" s="133">
        <v>0</v>
      </c>
      <c r="L19" s="133">
        <v>0</v>
      </c>
      <c r="M19" s="124"/>
      <c r="N19" s="124"/>
      <c r="O19" s="124"/>
      <c r="P19" s="124"/>
      <c r="Q19" s="124"/>
      <c r="R19" s="124"/>
    </row>
    <row r="20" ht="25.5" customHeight="1" spans="1:18">
      <c r="A20" s="130">
        <v>210</v>
      </c>
      <c r="B20" s="131"/>
      <c r="C20" s="131"/>
      <c r="D20" s="131"/>
      <c r="E20" s="134" t="s">
        <v>91</v>
      </c>
      <c r="F20" s="133">
        <v>691.97</v>
      </c>
      <c r="G20" s="133">
        <v>691.97</v>
      </c>
      <c r="H20" s="133">
        <v>691.97</v>
      </c>
      <c r="I20" s="133">
        <v>0</v>
      </c>
      <c r="J20" s="133">
        <v>0</v>
      </c>
      <c r="K20" s="133">
        <v>0</v>
      </c>
      <c r="L20" s="133">
        <v>0</v>
      </c>
      <c r="M20" s="124"/>
      <c r="N20" s="124"/>
      <c r="O20" s="124"/>
      <c r="P20" s="124"/>
      <c r="Q20" s="124"/>
      <c r="R20" s="124"/>
    </row>
    <row r="21" ht="25.5" customHeight="1" spans="1:18">
      <c r="A21" s="130"/>
      <c r="B21" s="131" t="s">
        <v>92</v>
      </c>
      <c r="C21" s="131"/>
      <c r="D21" s="131"/>
      <c r="E21" s="134" t="s">
        <v>93</v>
      </c>
      <c r="F21" s="133">
        <v>691.97</v>
      </c>
      <c r="G21" s="133">
        <v>691.97</v>
      </c>
      <c r="H21" s="133">
        <v>691.97</v>
      </c>
      <c r="I21" s="133">
        <v>0</v>
      </c>
      <c r="J21" s="133">
        <v>0</v>
      </c>
      <c r="K21" s="133">
        <v>0</v>
      </c>
      <c r="L21" s="133">
        <v>0</v>
      </c>
      <c r="M21" s="124"/>
      <c r="N21" s="124"/>
      <c r="O21" s="124"/>
      <c r="P21" s="124"/>
      <c r="Q21" s="124"/>
      <c r="R21" s="124"/>
    </row>
    <row r="22" ht="25.5" customHeight="1" spans="1:18">
      <c r="A22" s="130">
        <v>210</v>
      </c>
      <c r="B22" s="131" t="s">
        <v>94</v>
      </c>
      <c r="C22" s="131" t="s">
        <v>79</v>
      </c>
      <c r="D22" s="131" t="s">
        <v>80</v>
      </c>
      <c r="E22" s="134" t="s">
        <v>95</v>
      </c>
      <c r="F22" s="133">
        <v>691.97</v>
      </c>
      <c r="G22" s="133">
        <v>691.97</v>
      </c>
      <c r="H22" s="133">
        <v>691.97</v>
      </c>
      <c r="I22" s="133">
        <v>0</v>
      </c>
      <c r="J22" s="133">
        <v>0</v>
      </c>
      <c r="K22" s="133">
        <v>0</v>
      </c>
      <c r="L22" s="133">
        <v>0</v>
      </c>
      <c r="M22" s="124"/>
      <c r="N22" s="124"/>
      <c r="O22" s="124"/>
      <c r="P22" s="124"/>
      <c r="Q22" s="124"/>
      <c r="R22" s="124"/>
    </row>
    <row r="23" ht="25.5" customHeight="1" spans="1:18">
      <c r="A23" s="130">
        <v>221</v>
      </c>
      <c r="B23" s="131"/>
      <c r="C23" s="131"/>
      <c r="D23" s="131"/>
      <c r="E23" s="134" t="s">
        <v>96</v>
      </c>
      <c r="F23" s="133">
        <v>774.13</v>
      </c>
      <c r="G23" s="133">
        <v>774.13</v>
      </c>
      <c r="H23" s="133">
        <v>774.13</v>
      </c>
      <c r="I23" s="133">
        <v>0</v>
      </c>
      <c r="J23" s="133">
        <v>0</v>
      </c>
      <c r="K23" s="133">
        <v>0</v>
      </c>
      <c r="L23" s="133">
        <v>0</v>
      </c>
      <c r="M23" s="124"/>
      <c r="N23" s="124"/>
      <c r="O23" s="124"/>
      <c r="P23" s="124"/>
      <c r="Q23" s="124"/>
      <c r="R23" s="124"/>
    </row>
    <row r="24" ht="25.5" customHeight="1" spans="1:18">
      <c r="A24" s="130"/>
      <c r="B24" s="131" t="s">
        <v>97</v>
      </c>
      <c r="C24" s="131"/>
      <c r="D24" s="131"/>
      <c r="E24" s="134" t="s">
        <v>98</v>
      </c>
      <c r="F24" s="133">
        <v>774.13</v>
      </c>
      <c r="G24" s="133">
        <v>774.13</v>
      </c>
      <c r="H24" s="133">
        <v>774.13</v>
      </c>
      <c r="I24" s="133">
        <v>0</v>
      </c>
      <c r="J24" s="133">
        <v>0</v>
      </c>
      <c r="K24" s="133">
        <v>0</v>
      </c>
      <c r="L24" s="133">
        <v>0</v>
      </c>
      <c r="M24" s="124"/>
      <c r="N24" s="124"/>
      <c r="O24" s="124"/>
      <c r="P24" s="124"/>
      <c r="Q24" s="124"/>
      <c r="R24" s="124"/>
    </row>
    <row r="25" ht="25.5" customHeight="1" spans="1:18">
      <c r="A25" s="130">
        <v>221</v>
      </c>
      <c r="B25" s="131" t="s">
        <v>99</v>
      </c>
      <c r="C25" s="131" t="s">
        <v>79</v>
      </c>
      <c r="D25" s="131" t="s">
        <v>80</v>
      </c>
      <c r="E25" s="134" t="s">
        <v>100</v>
      </c>
      <c r="F25" s="133">
        <v>774.13</v>
      </c>
      <c r="G25" s="133">
        <v>774.13</v>
      </c>
      <c r="H25" s="133">
        <v>774.13</v>
      </c>
      <c r="I25" s="133">
        <v>0</v>
      </c>
      <c r="J25" s="133">
        <v>0</v>
      </c>
      <c r="K25" s="133">
        <v>0</v>
      </c>
      <c r="L25" s="133">
        <v>0</v>
      </c>
      <c r="M25" s="124"/>
      <c r="N25" s="124"/>
      <c r="O25" s="124"/>
      <c r="P25" s="124"/>
      <c r="Q25" s="124"/>
      <c r="R25" s="124"/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tabSelected="1" workbookViewId="0">
      <selection activeCell="A3" sqref="A3"/>
    </sheetView>
  </sheetViews>
  <sheetFormatPr defaultColWidth="9" defaultRowHeight="14.25"/>
  <cols>
    <col min="1" max="1" width="40.625" style="63" customWidth="1"/>
    <col min="2" max="2" width="14.875" style="63" customWidth="1"/>
    <col min="3" max="3" width="30.25" style="63" customWidth="1"/>
    <col min="4" max="6" width="14.75" style="63" customWidth="1"/>
    <col min="7" max="7" width="14.25" style="63" customWidth="1"/>
    <col min="8" max="8" width="14.625" style="63" customWidth="1"/>
    <col min="9" max="9" width="15" style="63" customWidth="1"/>
    <col min="10" max="10" width="14.625" style="63" customWidth="1"/>
    <col min="11" max="11" width="14.75" style="63" customWidth="1"/>
    <col min="12" max="12" width="10.875" style="63" customWidth="1"/>
    <col min="13" max="13" width="11.75" style="63" customWidth="1"/>
    <col min="14" max="14" width="13.625" style="63" customWidth="1"/>
    <col min="15" max="15" width="14.5" style="63" customWidth="1"/>
    <col min="16" max="16" width="14.875" style="63" customWidth="1"/>
    <col min="17" max="17" width="12.25" style="63" customWidth="1"/>
    <col min="18" max="18" width="12.125" style="63" customWidth="1"/>
    <col min="19" max="19" width="11.375" style="63" customWidth="1"/>
    <col min="20" max="20" width="11.625" style="63" customWidth="1"/>
    <col min="21" max="16384" width="9" style="63"/>
  </cols>
  <sheetData>
    <row r="1" ht="24" customHeight="1" spans="1:254">
      <c r="A1" s="64"/>
      <c r="B1" s="65"/>
      <c r="C1" s="65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 t="s">
        <v>116</v>
      </c>
      <c r="T1" s="66"/>
      <c r="U1" s="109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  <c r="AX1" s="110"/>
      <c r="AY1" s="110"/>
      <c r="AZ1" s="110"/>
      <c r="BA1" s="110"/>
      <c r="BB1" s="110"/>
      <c r="BC1" s="110"/>
      <c r="BD1" s="110"/>
      <c r="BE1" s="110"/>
      <c r="BF1" s="110"/>
      <c r="BG1" s="110"/>
      <c r="BH1" s="110"/>
      <c r="BI1" s="110"/>
      <c r="BJ1" s="110"/>
      <c r="BK1" s="110"/>
      <c r="BL1" s="110"/>
      <c r="BM1" s="110"/>
      <c r="BN1" s="110"/>
      <c r="BO1" s="110"/>
      <c r="BP1" s="110"/>
      <c r="BQ1" s="110"/>
      <c r="BR1" s="110"/>
      <c r="BS1" s="110"/>
      <c r="BT1" s="110"/>
      <c r="BU1" s="110"/>
      <c r="BV1" s="110"/>
      <c r="BW1" s="110"/>
      <c r="BX1" s="110"/>
      <c r="BY1" s="110"/>
      <c r="BZ1" s="110"/>
      <c r="CA1" s="110"/>
      <c r="CB1" s="110"/>
      <c r="CC1" s="110"/>
      <c r="CD1" s="110"/>
      <c r="CE1" s="110"/>
      <c r="CF1" s="110"/>
      <c r="CG1" s="110"/>
      <c r="CH1" s="110"/>
      <c r="CI1" s="110"/>
      <c r="CJ1" s="110"/>
      <c r="CK1" s="110"/>
      <c r="CL1" s="110"/>
      <c r="CM1" s="110"/>
      <c r="CN1" s="110"/>
      <c r="CO1" s="110"/>
      <c r="CP1" s="110"/>
      <c r="CQ1" s="110"/>
      <c r="CR1" s="110"/>
      <c r="CS1" s="110"/>
      <c r="CT1" s="110"/>
      <c r="CU1" s="110"/>
      <c r="CV1" s="110"/>
      <c r="CW1" s="110"/>
      <c r="CX1" s="110"/>
      <c r="CY1" s="110"/>
      <c r="CZ1" s="110"/>
      <c r="DA1" s="110"/>
      <c r="DB1" s="110"/>
      <c r="DC1" s="110"/>
      <c r="DD1" s="110"/>
      <c r="DE1" s="110"/>
      <c r="DF1" s="110"/>
      <c r="DG1" s="110"/>
      <c r="DH1" s="110"/>
      <c r="DI1" s="110"/>
      <c r="DJ1" s="110"/>
      <c r="DK1" s="110"/>
      <c r="DL1" s="110"/>
      <c r="DM1" s="110"/>
      <c r="DN1" s="110"/>
      <c r="DO1" s="110"/>
      <c r="DP1" s="110"/>
      <c r="DQ1" s="110"/>
      <c r="DR1" s="110"/>
      <c r="DS1" s="110"/>
      <c r="DT1" s="110"/>
      <c r="DU1" s="110"/>
      <c r="DV1" s="110"/>
      <c r="DW1" s="110"/>
      <c r="DX1" s="110"/>
      <c r="DY1" s="110"/>
      <c r="DZ1" s="110"/>
      <c r="EA1" s="110"/>
      <c r="EB1" s="110"/>
      <c r="EC1" s="110"/>
      <c r="ED1" s="110"/>
      <c r="EE1" s="110"/>
      <c r="EF1" s="110"/>
      <c r="EG1" s="110"/>
      <c r="EH1" s="110"/>
      <c r="EI1" s="110"/>
      <c r="EJ1" s="110"/>
      <c r="EK1" s="110"/>
      <c r="EL1" s="110"/>
      <c r="EM1" s="110"/>
      <c r="EN1" s="110"/>
      <c r="EO1" s="110"/>
      <c r="EP1" s="110"/>
      <c r="EQ1" s="110"/>
      <c r="ER1" s="110"/>
      <c r="ES1" s="110"/>
      <c r="ET1" s="110"/>
      <c r="EU1" s="110"/>
      <c r="EV1" s="110"/>
      <c r="EW1" s="110"/>
      <c r="EX1" s="110"/>
      <c r="EY1" s="110"/>
      <c r="EZ1" s="110"/>
      <c r="FA1" s="110"/>
      <c r="FB1" s="110"/>
      <c r="FC1" s="110"/>
      <c r="FD1" s="110"/>
      <c r="FE1" s="110"/>
      <c r="FF1" s="110"/>
      <c r="FG1" s="110"/>
      <c r="FH1" s="110"/>
      <c r="FI1" s="110"/>
      <c r="FJ1" s="110"/>
      <c r="FK1" s="110"/>
      <c r="FL1" s="110"/>
      <c r="FM1" s="110"/>
      <c r="FN1" s="110"/>
      <c r="FO1" s="110"/>
      <c r="FP1" s="110"/>
      <c r="FQ1" s="110"/>
      <c r="FR1" s="110"/>
      <c r="FS1" s="110"/>
      <c r="FT1" s="110"/>
      <c r="FU1" s="110"/>
      <c r="FV1" s="110"/>
      <c r="FW1" s="110"/>
      <c r="FX1" s="110"/>
      <c r="FY1" s="110"/>
      <c r="FZ1" s="110"/>
      <c r="GA1" s="110"/>
      <c r="GB1" s="110"/>
      <c r="GC1" s="110"/>
      <c r="GD1" s="110"/>
      <c r="GE1" s="110"/>
      <c r="GF1" s="110"/>
      <c r="GG1" s="110"/>
      <c r="GH1" s="110"/>
      <c r="GI1" s="110"/>
      <c r="GJ1" s="110"/>
      <c r="GK1" s="110"/>
      <c r="GL1" s="110"/>
      <c r="GM1" s="110"/>
      <c r="GN1" s="110"/>
      <c r="GO1" s="110"/>
      <c r="GP1" s="110"/>
      <c r="GQ1" s="110"/>
      <c r="GR1" s="110"/>
      <c r="GS1" s="110"/>
      <c r="GT1" s="110"/>
      <c r="GU1" s="110"/>
      <c r="GV1" s="110"/>
      <c r="GW1" s="110"/>
      <c r="GX1" s="110"/>
      <c r="GY1" s="110"/>
      <c r="GZ1" s="110"/>
      <c r="HA1" s="110"/>
      <c r="HB1" s="110"/>
      <c r="HC1" s="110"/>
      <c r="HD1" s="110"/>
      <c r="HE1" s="110"/>
      <c r="HF1" s="110"/>
      <c r="HG1" s="110"/>
      <c r="HH1" s="110"/>
      <c r="HI1" s="110"/>
      <c r="HJ1" s="110"/>
      <c r="HK1" s="110"/>
      <c r="HL1" s="110"/>
      <c r="HM1" s="110"/>
      <c r="HN1" s="110"/>
      <c r="HO1" s="110"/>
      <c r="HP1" s="110"/>
      <c r="HQ1" s="110"/>
      <c r="HR1" s="110"/>
      <c r="HS1" s="110"/>
      <c r="HT1" s="110"/>
      <c r="HU1" s="110"/>
      <c r="HV1" s="110"/>
      <c r="HW1" s="110"/>
      <c r="HX1" s="110"/>
      <c r="HY1" s="110"/>
      <c r="HZ1" s="110"/>
      <c r="IA1" s="110"/>
      <c r="IB1" s="110"/>
      <c r="IC1" s="110"/>
      <c r="ID1" s="110"/>
      <c r="IE1" s="110"/>
      <c r="IF1" s="110"/>
      <c r="IG1" s="110"/>
      <c r="IH1" s="110"/>
      <c r="II1" s="110"/>
      <c r="IJ1" s="110"/>
      <c r="IK1" s="110"/>
      <c r="IL1" s="110"/>
      <c r="IM1" s="110"/>
      <c r="IN1" s="110"/>
      <c r="IO1" s="110"/>
      <c r="IP1" s="110"/>
      <c r="IQ1" s="110"/>
      <c r="IR1" s="110"/>
      <c r="IS1" s="110"/>
      <c r="IT1" s="110"/>
    </row>
    <row r="2" ht="25.5" customHeight="1" spans="1:254">
      <c r="A2" s="67" t="s">
        <v>117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109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10"/>
      <c r="AW2" s="110"/>
      <c r="AX2" s="110"/>
      <c r="AY2" s="110"/>
      <c r="AZ2" s="110"/>
      <c r="BA2" s="110"/>
      <c r="BB2" s="110"/>
      <c r="BC2" s="110"/>
      <c r="BD2" s="110"/>
      <c r="BE2" s="110"/>
      <c r="BF2" s="110"/>
      <c r="BG2" s="110"/>
      <c r="BH2" s="110"/>
      <c r="BI2" s="110"/>
      <c r="BJ2" s="110"/>
      <c r="BK2" s="110"/>
      <c r="BL2" s="110"/>
      <c r="BM2" s="110"/>
      <c r="BN2" s="110"/>
      <c r="BO2" s="110"/>
      <c r="BP2" s="110"/>
      <c r="BQ2" s="110"/>
      <c r="BR2" s="110"/>
      <c r="BS2" s="110"/>
      <c r="BT2" s="110"/>
      <c r="BU2" s="110"/>
      <c r="BV2" s="110"/>
      <c r="BW2" s="110"/>
      <c r="BX2" s="110"/>
      <c r="BY2" s="110"/>
      <c r="BZ2" s="110"/>
      <c r="CA2" s="110"/>
      <c r="CB2" s="110"/>
      <c r="CC2" s="110"/>
      <c r="CD2" s="110"/>
      <c r="CE2" s="110"/>
      <c r="CF2" s="110"/>
      <c r="CG2" s="110"/>
      <c r="CH2" s="110"/>
      <c r="CI2" s="110"/>
      <c r="CJ2" s="110"/>
      <c r="CK2" s="110"/>
      <c r="CL2" s="110"/>
      <c r="CM2" s="110"/>
      <c r="CN2" s="110"/>
      <c r="CO2" s="110"/>
      <c r="CP2" s="110"/>
      <c r="CQ2" s="110"/>
      <c r="CR2" s="110"/>
      <c r="CS2" s="110"/>
      <c r="CT2" s="110"/>
      <c r="CU2" s="110"/>
      <c r="CV2" s="110"/>
      <c r="CW2" s="110"/>
      <c r="CX2" s="110"/>
      <c r="CY2" s="110"/>
      <c r="CZ2" s="110"/>
      <c r="DA2" s="110"/>
      <c r="DB2" s="110"/>
      <c r="DC2" s="110"/>
      <c r="DD2" s="110"/>
      <c r="DE2" s="110"/>
      <c r="DF2" s="110"/>
      <c r="DG2" s="110"/>
      <c r="DH2" s="110"/>
      <c r="DI2" s="110"/>
      <c r="DJ2" s="110"/>
      <c r="DK2" s="110"/>
      <c r="DL2" s="110"/>
      <c r="DM2" s="110"/>
      <c r="DN2" s="110"/>
      <c r="DO2" s="110"/>
      <c r="DP2" s="110"/>
      <c r="DQ2" s="110"/>
      <c r="DR2" s="110"/>
      <c r="DS2" s="110"/>
      <c r="DT2" s="110"/>
      <c r="DU2" s="110"/>
      <c r="DV2" s="110"/>
      <c r="DW2" s="110"/>
      <c r="DX2" s="110"/>
      <c r="DY2" s="110"/>
      <c r="DZ2" s="110"/>
      <c r="EA2" s="110"/>
      <c r="EB2" s="110"/>
      <c r="EC2" s="110"/>
      <c r="ED2" s="110"/>
      <c r="EE2" s="110"/>
      <c r="EF2" s="110"/>
      <c r="EG2" s="110"/>
      <c r="EH2" s="110"/>
      <c r="EI2" s="110"/>
      <c r="EJ2" s="110"/>
      <c r="EK2" s="110"/>
      <c r="EL2" s="110"/>
      <c r="EM2" s="110"/>
      <c r="EN2" s="110"/>
      <c r="EO2" s="110"/>
      <c r="EP2" s="110"/>
      <c r="EQ2" s="110"/>
      <c r="ER2" s="110"/>
      <c r="ES2" s="110"/>
      <c r="ET2" s="110"/>
      <c r="EU2" s="110"/>
      <c r="EV2" s="110"/>
      <c r="EW2" s="110"/>
      <c r="EX2" s="110"/>
      <c r="EY2" s="110"/>
      <c r="EZ2" s="110"/>
      <c r="FA2" s="110"/>
      <c r="FB2" s="110"/>
      <c r="FC2" s="110"/>
      <c r="FD2" s="110"/>
      <c r="FE2" s="110"/>
      <c r="FF2" s="110"/>
      <c r="FG2" s="110"/>
      <c r="FH2" s="110"/>
      <c r="FI2" s="110"/>
      <c r="FJ2" s="110"/>
      <c r="FK2" s="110"/>
      <c r="FL2" s="110"/>
      <c r="FM2" s="110"/>
      <c r="FN2" s="110"/>
      <c r="FO2" s="110"/>
      <c r="FP2" s="110"/>
      <c r="FQ2" s="110"/>
      <c r="FR2" s="110"/>
      <c r="FS2" s="110"/>
      <c r="FT2" s="110"/>
      <c r="FU2" s="110"/>
      <c r="FV2" s="110"/>
      <c r="FW2" s="110"/>
      <c r="FX2" s="110"/>
      <c r="FY2" s="110"/>
      <c r="FZ2" s="110"/>
      <c r="GA2" s="110"/>
      <c r="GB2" s="110"/>
      <c r="GC2" s="110"/>
      <c r="GD2" s="110"/>
      <c r="GE2" s="110"/>
      <c r="GF2" s="110"/>
      <c r="GG2" s="110"/>
      <c r="GH2" s="110"/>
      <c r="GI2" s="110"/>
      <c r="GJ2" s="110"/>
      <c r="GK2" s="110"/>
      <c r="GL2" s="110"/>
      <c r="GM2" s="110"/>
      <c r="GN2" s="110"/>
      <c r="GO2" s="110"/>
      <c r="GP2" s="110"/>
      <c r="GQ2" s="110"/>
      <c r="GR2" s="110"/>
      <c r="GS2" s="110"/>
      <c r="GT2" s="110"/>
      <c r="GU2" s="110"/>
      <c r="GV2" s="110"/>
      <c r="GW2" s="110"/>
      <c r="GX2" s="110"/>
      <c r="GY2" s="110"/>
      <c r="GZ2" s="110"/>
      <c r="HA2" s="110"/>
      <c r="HB2" s="110"/>
      <c r="HC2" s="110"/>
      <c r="HD2" s="110"/>
      <c r="HE2" s="110"/>
      <c r="HF2" s="110"/>
      <c r="HG2" s="110"/>
      <c r="HH2" s="110"/>
      <c r="HI2" s="110"/>
      <c r="HJ2" s="110"/>
      <c r="HK2" s="110"/>
      <c r="HL2" s="110"/>
      <c r="HM2" s="110"/>
      <c r="HN2" s="110"/>
      <c r="HO2" s="110"/>
      <c r="HP2" s="110"/>
      <c r="HQ2" s="110"/>
      <c r="HR2" s="110"/>
      <c r="HS2" s="110"/>
      <c r="HT2" s="110"/>
      <c r="HU2" s="110"/>
      <c r="HV2" s="110"/>
      <c r="HW2" s="110"/>
      <c r="HX2" s="110"/>
      <c r="HY2" s="110"/>
      <c r="HZ2" s="110"/>
      <c r="IA2" s="110"/>
      <c r="IB2" s="110"/>
      <c r="IC2" s="110"/>
      <c r="ID2" s="110"/>
      <c r="IE2" s="110"/>
      <c r="IF2" s="110"/>
      <c r="IG2" s="110"/>
      <c r="IH2" s="110"/>
      <c r="II2" s="110"/>
      <c r="IJ2" s="110"/>
      <c r="IK2" s="110"/>
      <c r="IL2" s="110"/>
      <c r="IM2" s="110"/>
      <c r="IN2" s="110"/>
      <c r="IO2" s="110"/>
      <c r="IP2" s="110"/>
      <c r="IQ2" s="110"/>
      <c r="IR2" s="110"/>
      <c r="IS2" s="110"/>
      <c r="IT2" s="110"/>
    </row>
    <row r="3" ht="21.75" customHeight="1" spans="1:254">
      <c r="A3" s="4" t="s">
        <v>2</v>
      </c>
      <c r="B3" s="65"/>
      <c r="C3" s="65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111" t="s">
        <v>3</v>
      </c>
      <c r="T3" s="111"/>
      <c r="U3" s="109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S3" s="110"/>
      <c r="BT3" s="110"/>
      <c r="BU3" s="110"/>
      <c r="BV3" s="110"/>
      <c r="BW3" s="110"/>
      <c r="BX3" s="110"/>
      <c r="BY3" s="110"/>
      <c r="BZ3" s="110"/>
      <c r="CA3" s="110"/>
      <c r="CB3" s="110"/>
      <c r="CC3" s="110"/>
      <c r="CD3" s="110"/>
      <c r="CE3" s="110"/>
      <c r="CF3" s="110"/>
      <c r="CG3" s="110"/>
      <c r="CH3" s="110"/>
      <c r="CI3" s="110"/>
      <c r="CJ3" s="110"/>
      <c r="CK3" s="110"/>
      <c r="CL3" s="110"/>
      <c r="CM3" s="110"/>
      <c r="CN3" s="110"/>
      <c r="CO3" s="110"/>
      <c r="CP3" s="110"/>
      <c r="CQ3" s="110"/>
      <c r="CR3" s="110"/>
      <c r="CS3" s="110"/>
      <c r="CT3" s="110"/>
      <c r="CU3" s="110"/>
      <c r="CV3" s="110"/>
      <c r="CW3" s="110"/>
      <c r="CX3" s="110"/>
      <c r="CY3" s="110"/>
      <c r="CZ3" s="110"/>
      <c r="DA3" s="110"/>
      <c r="DB3" s="110"/>
      <c r="DC3" s="110"/>
      <c r="DD3" s="110"/>
      <c r="DE3" s="110"/>
      <c r="DF3" s="110"/>
      <c r="DG3" s="110"/>
      <c r="DH3" s="110"/>
      <c r="DI3" s="110"/>
      <c r="DJ3" s="110"/>
      <c r="DK3" s="110"/>
      <c r="DL3" s="110"/>
      <c r="DM3" s="110"/>
      <c r="DN3" s="110"/>
      <c r="DO3" s="110"/>
      <c r="DP3" s="110"/>
      <c r="DQ3" s="110"/>
      <c r="DR3" s="110"/>
      <c r="DS3" s="110"/>
      <c r="DT3" s="110"/>
      <c r="DU3" s="110"/>
      <c r="DV3" s="110"/>
      <c r="DW3" s="110"/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  <c r="EL3" s="110"/>
      <c r="EM3" s="110"/>
      <c r="EN3" s="110"/>
      <c r="EO3" s="110"/>
      <c r="EP3" s="110"/>
      <c r="EQ3" s="110"/>
      <c r="ER3" s="110"/>
      <c r="ES3" s="110"/>
      <c r="ET3" s="110"/>
      <c r="EU3" s="110"/>
      <c r="EV3" s="110"/>
      <c r="EW3" s="110"/>
      <c r="EX3" s="110"/>
      <c r="EY3" s="110"/>
      <c r="EZ3" s="110"/>
      <c r="FA3" s="110"/>
      <c r="FB3" s="110"/>
      <c r="FC3" s="110"/>
      <c r="FD3" s="110"/>
      <c r="FE3" s="110"/>
      <c r="FF3" s="110"/>
      <c r="FG3" s="110"/>
      <c r="FH3" s="110"/>
      <c r="FI3" s="110"/>
      <c r="FJ3" s="110"/>
      <c r="FK3" s="110"/>
      <c r="FL3" s="110"/>
      <c r="FM3" s="110"/>
      <c r="FN3" s="110"/>
      <c r="FO3" s="110"/>
      <c r="FP3" s="110"/>
      <c r="FQ3" s="110"/>
      <c r="FR3" s="110"/>
      <c r="FS3" s="110"/>
      <c r="FT3" s="110"/>
      <c r="FU3" s="110"/>
      <c r="FV3" s="110"/>
      <c r="FW3" s="110"/>
      <c r="FX3" s="110"/>
      <c r="FY3" s="110"/>
      <c r="FZ3" s="110"/>
      <c r="GA3" s="110"/>
      <c r="GB3" s="110"/>
      <c r="GC3" s="110"/>
      <c r="GD3" s="110"/>
      <c r="GE3" s="110"/>
      <c r="GF3" s="110"/>
      <c r="GG3" s="110"/>
      <c r="GH3" s="110"/>
      <c r="GI3" s="110"/>
      <c r="GJ3" s="110"/>
      <c r="GK3" s="110"/>
      <c r="GL3" s="110"/>
      <c r="GM3" s="110"/>
      <c r="GN3" s="110"/>
      <c r="GO3" s="110"/>
      <c r="GP3" s="110"/>
      <c r="GQ3" s="110"/>
      <c r="GR3" s="110"/>
      <c r="GS3" s="110"/>
      <c r="GT3" s="110"/>
      <c r="GU3" s="110"/>
      <c r="GV3" s="110"/>
      <c r="GW3" s="110"/>
      <c r="GX3" s="110"/>
      <c r="GY3" s="110"/>
      <c r="GZ3" s="110"/>
      <c r="HA3" s="110"/>
      <c r="HB3" s="110"/>
      <c r="HC3" s="110"/>
      <c r="HD3" s="110"/>
      <c r="HE3" s="110"/>
      <c r="HF3" s="110"/>
      <c r="HG3" s="110"/>
      <c r="HH3" s="110"/>
      <c r="HI3" s="110"/>
      <c r="HJ3" s="110"/>
      <c r="HK3" s="110"/>
      <c r="HL3" s="110"/>
      <c r="HM3" s="110"/>
      <c r="HN3" s="110"/>
      <c r="HO3" s="110"/>
      <c r="HP3" s="110"/>
      <c r="HQ3" s="110"/>
      <c r="HR3" s="110"/>
      <c r="HS3" s="110"/>
      <c r="HT3" s="110"/>
      <c r="HU3" s="110"/>
      <c r="HV3" s="110"/>
      <c r="HW3" s="110"/>
      <c r="HX3" s="110"/>
      <c r="HY3" s="110"/>
      <c r="HZ3" s="110"/>
      <c r="IA3" s="110"/>
      <c r="IB3" s="110"/>
      <c r="IC3" s="110"/>
      <c r="ID3" s="110"/>
      <c r="IE3" s="110"/>
      <c r="IF3" s="110"/>
      <c r="IG3" s="110"/>
      <c r="IH3" s="110"/>
      <c r="II3" s="110"/>
      <c r="IJ3" s="110"/>
      <c r="IK3" s="110"/>
      <c r="IL3" s="110"/>
      <c r="IM3" s="110"/>
      <c r="IN3" s="110"/>
      <c r="IO3" s="110"/>
      <c r="IP3" s="110"/>
      <c r="IQ3" s="110"/>
      <c r="IR3" s="110"/>
      <c r="IS3" s="110"/>
      <c r="IT3" s="110"/>
    </row>
    <row r="4" ht="24.75" customHeight="1" spans="1:254">
      <c r="A4" s="69" t="s">
        <v>4</v>
      </c>
      <c r="B4" s="70"/>
      <c r="C4" s="69" t="s">
        <v>5</v>
      </c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0"/>
      <c r="U4" s="109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110"/>
      <c r="AV4" s="110"/>
      <c r="AW4" s="110"/>
      <c r="AX4" s="110"/>
      <c r="AY4" s="110"/>
      <c r="AZ4" s="110"/>
      <c r="BA4" s="110"/>
      <c r="BB4" s="110"/>
      <c r="BC4" s="110"/>
      <c r="BD4" s="110"/>
      <c r="BE4" s="110"/>
      <c r="BF4" s="110"/>
      <c r="BG4" s="110"/>
      <c r="BH4" s="110"/>
      <c r="BI4" s="110"/>
      <c r="BJ4" s="110"/>
      <c r="BK4" s="110"/>
      <c r="BL4" s="110"/>
      <c r="BM4" s="110"/>
      <c r="BN4" s="110"/>
      <c r="BO4" s="110"/>
      <c r="BP4" s="110"/>
      <c r="BQ4" s="110"/>
      <c r="BR4" s="110"/>
      <c r="BS4" s="110"/>
      <c r="BT4" s="110"/>
      <c r="BU4" s="110"/>
      <c r="BV4" s="110"/>
      <c r="BW4" s="110"/>
      <c r="BX4" s="110"/>
      <c r="BY4" s="110"/>
      <c r="BZ4" s="110"/>
      <c r="CA4" s="110"/>
      <c r="CB4" s="110"/>
      <c r="CC4" s="110"/>
      <c r="CD4" s="110"/>
      <c r="CE4" s="110"/>
      <c r="CF4" s="110"/>
      <c r="CG4" s="110"/>
      <c r="CH4" s="110"/>
      <c r="CI4" s="110"/>
      <c r="CJ4" s="110"/>
      <c r="CK4" s="110"/>
      <c r="CL4" s="110"/>
      <c r="CM4" s="110"/>
      <c r="CN4" s="110"/>
      <c r="CO4" s="110"/>
      <c r="CP4" s="110"/>
      <c r="CQ4" s="110"/>
      <c r="CR4" s="110"/>
      <c r="CS4" s="110"/>
      <c r="CT4" s="110"/>
      <c r="CU4" s="110"/>
      <c r="CV4" s="110"/>
      <c r="CW4" s="110"/>
      <c r="CX4" s="110"/>
      <c r="CY4" s="110"/>
      <c r="CZ4" s="110"/>
      <c r="DA4" s="110"/>
      <c r="DB4" s="110"/>
      <c r="DC4" s="110"/>
      <c r="DD4" s="110"/>
      <c r="DE4" s="110"/>
      <c r="DF4" s="110"/>
      <c r="DG4" s="110"/>
      <c r="DH4" s="110"/>
      <c r="DI4" s="110"/>
      <c r="DJ4" s="110"/>
      <c r="DK4" s="110"/>
      <c r="DL4" s="110"/>
      <c r="DM4" s="110"/>
      <c r="DN4" s="110"/>
      <c r="DO4" s="110"/>
      <c r="DP4" s="110"/>
      <c r="DQ4" s="110"/>
      <c r="DR4" s="110"/>
      <c r="DS4" s="110"/>
      <c r="DT4" s="110"/>
      <c r="DU4" s="110"/>
      <c r="DV4" s="110"/>
      <c r="DW4" s="110"/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0"/>
      <c r="GA4" s="110"/>
      <c r="GB4" s="110"/>
      <c r="GC4" s="110"/>
      <c r="GD4" s="110"/>
      <c r="GE4" s="110"/>
      <c r="GF4" s="110"/>
      <c r="GG4" s="110"/>
      <c r="GH4" s="110"/>
      <c r="GI4" s="110"/>
      <c r="GJ4" s="110"/>
      <c r="GK4" s="110"/>
      <c r="GL4" s="110"/>
      <c r="GM4" s="110"/>
      <c r="GN4" s="110"/>
      <c r="GO4" s="110"/>
      <c r="GP4" s="110"/>
      <c r="GQ4" s="110"/>
      <c r="GR4" s="110"/>
      <c r="GS4" s="110"/>
      <c r="GT4" s="110"/>
      <c r="GU4" s="110"/>
      <c r="GV4" s="110"/>
      <c r="GW4" s="110"/>
      <c r="GX4" s="110"/>
      <c r="GY4" s="110"/>
      <c r="GZ4" s="110"/>
      <c r="HA4" s="110"/>
      <c r="HB4" s="110"/>
      <c r="HC4" s="110"/>
      <c r="HD4" s="110"/>
      <c r="HE4" s="110"/>
      <c r="HF4" s="110"/>
      <c r="HG4" s="110"/>
      <c r="HH4" s="110"/>
      <c r="HI4" s="110"/>
      <c r="HJ4" s="110"/>
      <c r="HK4" s="110"/>
      <c r="HL4" s="110"/>
      <c r="HM4" s="110"/>
      <c r="HN4" s="110"/>
      <c r="HO4" s="110"/>
      <c r="HP4" s="110"/>
      <c r="HQ4" s="110"/>
      <c r="HR4" s="110"/>
      <c r="HS4" s="110"/>
      <c r="HT4" s="110"/>
      <c r="HU4" s="110"/>
      <c r="HV4" s="110"/>
      <c r="HW4" s="110"/>
      <c r="HX4" s="110"/>
      <c r="HY4" s="110"/>
      <c r="HZ4" s="110"/>
      <c r="IA4" s="110"/>
      <c r="IB4" s="110"/>
      <c r="IC4" s="110"/>
      <c r="ID4" s="110"/>
      <c r="IE4" s="110"/>
      <c r="IF4" s="110"/>
      <c r="IG4" s="110"/>
      <c r="IH4" s="110"/>
      <c r="II4" s="110"/>
      <c r="IJ4" s="110"/>
      <c r="IK4" s="110"/>
      <c r="IL4" s="110"/>
      <c r="IM4" s="110"/>
      <c r="IN4" s="110"/>
      <c r="IO4" s="110"/>
      <c r="IP4" s="110"/>
      <c r="IQ4" s="110"/>
      <c r="IR4" s="110"/>
      <c r="IS4" s="110"/>
      <c r="IT4" s="110"/>
    </row>
    <row r="5" ht="24.75" customHeight="1" spans="1:254">
      <c r="A5" s="72" t="s">
        <v>6</v>
      </c>
      <c r="B5" s="73" t="s">
        <v>7</v>
      </c>
      <c r="C5" s="74" t="s">
        <v>8</v>
      </c>
      <c r="D5" s="75" t="s">
        <v>9</v>
      </c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109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  <c r="AK5" s="110"/>
      <c r="AL5" s="110"/>
      <c r="AM5" s="110"/>
      <c r="AN5" s="110"/>
      <c r="AO5" s="110"/>
      <c r="AP5" s="110"/>
      <c r="AQ5" s="110"/>
      <c r="AR5" s="110"/>
      <c r="AS5" s="110"/>
      <c r="AT5" s="110"/>
      <c r="AU5" s="110"/>
      <c r="AV5" s="110"/>
      <c r="AW5" s="110"/>
      <c r="AX5" s="110"/>
      <c r="AY5" s="110"/>
      <c r="AZ5" s="110"/>
      <c r="BA5" s="110"/>
      <c r="BB5" s="110"/>
      <c r="BC5" s="110"/>
      <c r="BD5" s="110"/>
      <c r="BE5" s="110"/>
      <c r="BF5" s="110"/>
      <c r="BG5" s="110"/>
      <c r="BH5" s="110"/>
      <c r="BI5" s="110"/>
      <c r="BJ5" s="110"/>
      <c r="BK5" s="110"/>
      <c r="BL5" s="110"/>
      <c r="BM5" s="110"/>
      <c r="BN5" s="110"/>
      <c r="BO5" s="110"/>
      <c r="BP5" s="110"/>
      <c r="BQ5" s="110"/>
      <c r="BR5" s="110"/>
      <c r="BS5" s="110"/>
      <c r="BT5" s="110"/>
      <c r="BU5" s="110"/>
      <c r="BV5" s="110"/>
      <c r="BW5" s="110"/>
      <c r="BX5" s="110"/>
      <c r="BY5" s="110"/>
      <c r="BZ5" s="110"/>
      <c r="CA5" s="110"/>
      <c r="CB5" s="110"/>
      <c r="CC5" s="110"/>
      <c r="CD5" s="110"/>
      <c r="CE5" s="110"/>
      <c r="CF5" s="110"/>
      <c r="CG5" s="110"/>
      <c r="CH5" s="110"/>
      <c r="CI5" s="110"/>
      <c r="CJ5" s="110"/>
      <c r="CK5" s="110"/>
      <c r="CL5" s="110"/>
      <c r="CM5" s="110"/>
      <c r="CN5" s="110"/>
      <c r="CO5" s="110"/>
      <c r="CP5" s="110"/>
      <c r="CQ5" s="110"/>
      <c r="CR5" s="110"/>
      <c r="CS5" s="110"/>
      <c r="CT5" s="110"/>
      <c r="CU5" s="110"/>
      <c r="CV5" s="110"/>
      <c r="CW5" s="110"/>
      <c r="CX5" s="110"/>
      <c r="CY5" s="110"/>
      <c r="CZ5" s="110"/>
      <c r="DA5" s="110"/>
      <c r="DB5" s="110"/>
      <c r="DC5" s="110"/>
      <c r="DD5" s="110"/>
      <c r="DE5" s="110"/>
      <c r="DF5" s="110"/>
      <c r="DG5" s="110"/>
      <c r="DH5" s="110"/>
      <c r="DI5" s="110"/>
      <c r="DJ5" s="110"/>
      <c r="DK5" s="110"/>
      <c r="DL5" s="110"/>
      <c r="DM5" s="110"/>
      <c r="DN5" s="110"/>
      <c r="DO5" s="110"/>
      <c r="DP5" s="110"/>
      <c r="DQ5" s="110"/>
      <c r="DR5" s="110"/>
      <c r="DS5" s="110"/>
      <c r="DT5" s="110"/>
      <c r="DU5" s="110"/>
      <c r="DV5" s="110"/>
      <c r="DW5" s="110"/>
      <c r="DX5" s="110"/>
      <c r="DY5" s="110"/>
      <c r="DZ5" s="110"/>
      <c r="EA5" s="110"/>
      <c r="EB5" s="110"/>
      <c r="EC5" s="110"/>
      <c r="ED5" s="110"/>
      <c r="EE5" s="110"/>
      <c r="EF5" s="110"/>
      <c r="EG5" s="110"/>
      <c r="EH5" s="110"/>
      <c r="EI5" s="110"/>
      <c r="EJ5" s="110"/>
      <c r="EK5" s="110"/>
      <c r="EL5" s="110"/>
      <c r="EM5" s="110"/>
      <c r="EN5" s="110"/>
      <c r="EO5" s="110"/>
      <c r="EP5" s="110"/>
      <c r="EQ5" s="110"/>
      <c r="ER5" s="110"/>
      <c r="ES5" s="110"/>
      <c r="ET5" s="110"/>
      <c r="EU5" s="110"/>
      <c r="EV5" s="110"/>
      <c r="EW5" s="110"/>
      <c r="EX5" s="110"/>
      <c r="EY5" s="110"/>
      <c r="EZ5" s="110"/>
      <c r="FA5" s="110"/>
      <c r="FB5" s="110"/>
      <c r="FC5" s="110"/>
      <c r="FD5" s="110"/>
      <c r="FE5" s="110"/>
      <c r="FF5" s="110"/>
      <c r="FG5" s="110"/>
      <c r="FH5" s="110"/>
      <c r="FI5" s="110"/>
      <c r="FJ5" s="110"/>
      <c r="FK5" s="110"/>
      <c r="FL5" s="110"/>
      <c r="FM5" s="110"/>
      <c r="FN5" s="110"/>
      <c r="FO5" s="110"/>
      <c r="FP5" s="110"/>
      <c r="FQ5" s="110"/>
      <c r="FR5" s="110"/>
      <c r="FS5" s="110"/>
      <c r="FT5" s="110"/>
      <c r="FU5" s="110"/>
      <c r="FV5" s="110"/>
      <c r="FW5" s="110"/>
      <c r="FX5" s="110"/>
      <c r="FY5" s="110"/>
      <c r="FZ5" s="110"/>
      <c r="GA5" s="110"/>
      <c r="GB5" s="110"/>
      <c r="GC5" s="110"/>
      <c r="GD5" s="110"/>
      <c r="GE5" s="110"/>
      <c r="GF5" s="110"/>
      <c r="GG5" s="110"/>
      <c r="GH5" s="110"/>
      <c r="GI5" s="110"/>
      <c r="GJ5" s="110"/>
      <c r="GK5" s="110"/>
      <c r="GL5" s="110"/>
      <c r="GM5" s="110"/>
      <c r="GN5" s="110"/>
      <c r="GO5" s="110"/>
      <c r="GP5" s="110"/>
      <c r="GQ5" s="110"/>
      <c r="GR5" s="110"/>
      <c r="GS5" s="110"/>
      <c r="GT5" s="110"/>
      <c r="GU5" s="110"/>
      <c r="GV5" s="110"/>
      <c r="GW5" s="110"/>
      <c r="GX5" s="110"/>
      <c r="GY5" s="110"/>
      <c r="GZ5" s="110"/>
      <c r="HA5" s="110"/>
      <c r="HB5" s="110"/>
      <c r="HC5" s="110"/>
      <c r="HD5" s="110"/>
      <c r="HE5" s="110"/>
      <c r="HF5" s="110"/>
      <c r="HG5" s="110"/>
      <c r="HH5" s="110"/>
      <c r="HI5" s="110"/>
      <c r="HJ5" s="110"/>
      <c r="HK5" s="110"/>
      <c r="HL5" s="110"/>
      <c r="HM5" s="110"/>
      <c r="HN5" s="110"/>
      <c r="HO5" s="110"/>
      <c r="HP5" s="110"/>
      <c r="HQ5" s="110"/>
      <c r="HR5" s="110"/>
      <c r="HS5" s="110"/>
      <c r="HT5" s="110"/>
      <c r="HU5" s="110"/>
      <c r="HV5" s="110"/>
      <c r="HW5" s="110"/>
      <c r="HX5" s="110"/>
      <c r="HY5" s="110"/>
      <c r="HZ5" s="110"/>
      <c r="IA5" s="110"/>
      <c r="IB5" s="110"/>
      <c r="IC5" s="110"/>
      <c r="ID5" s="110"/>
      <c r="IE5" s="110"/>
      <c r="IF5" s="110"/>
      <c r="IG5" s="110"/>
      <c r="IH5" s="110"/>
      <c r="II5" s="110"/>
      <c r="IJ5" s="110"/>
      <c r="IK5" s="110"/>
      <c r="IL5" s="110"/>
      <c r="IM5" s="110"/>
      <c r="IN5" s="110"/>
      <c r="IO5" s="110"/>
      <c r="IP5" s="110"/>
      <c r="IQ5" s="110"/>
      <c r="IR5" s="110"/>
      <c r="IS5" s="110"/>
      <c r="IT5" s="110"/>
    </row>
    <row r="6" ht="24.75" customHeight="1" spans="1:254">
      <c r="A6" s="72"/>
      <c r="B6" s="72"/>
      <c r="C6" s="74"/>
      <c r="D6" s="76" t="s">
        <v>10</v>
      </c>
      <c r="E6" s="77" t="s">
        <v>11</v>
      </c>
      <c r="F6" s="78"/>
      <c r="G6" s="78"/>
      <c r="H6" s="78"/>
      <c r="I6" s="78"/>
      <c r="J6" s="101"/>
      <c r="K6" s="102" t="s">
        <v>12</v>
      </c>
      <c r="L6" s="102" t="s">
        <v>13</v>
      </c>
      <c r="M6" s="102" t="s">
        <v>14</v>
      </c>
      <c r="N6" s="103" t="s">
        <v>15</v>
      </c>
      <c r="O6" s="104"/>
      <c r="P6" s="105"/>
      <c r="Q6" s="102" t="s">
        <v>16</v>
      </c>
      <c r="R6" s="102" t="s">
        <v>17</v>
      </c>
      <c r="S6" s="76" t="s">
        <v>18</v>
      </c>
      <c r="T6" s="102" t="s">
        <v>19</v>
      </c>
      <c r="U6" s="109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0"/>
      <c r="CD6" s="110"/>
      <c r="CE6" s="110"/>
      <c r="CF6" s="110"/>
      <c r="CG6" s="110"/>
      <c r="CH6" s="110"/>
      <c r="CI6" s="110"/>
      <c r="CJ6" s="110"/>
      <c r="CK6" s="110"/>
      <c r="CL6" s="110"/>
      <c r="CM6" s="110"/>
      <c r="CN6" s="110"/>
      <c r="CO6" s="110"/>
      <c r="CP6" s="110"/>
      <c r="CQ6" s="110"/>
      <c r="CR6" s="110"/>
      <c r="CS6" s="110"/>
      <c r="CT6" s="110"/>
      <c r="CU6" s="110"/>
      <c r="CV6" s="110"/>
      <c r="CW6" s="110"/>
      <c r="CX6" s="110"/>
      <c r="CY6" s="110"/>
      <c r="CZ6" s="110"/>
      <c r="DA6" s="110"/>
      <c r="DB6" s="110"/>
      <c r="DC6" s="110"/>
      <c r="DD6" s="110"/>
      <c r="DE6" s="110"/>
      <c r="DF6" s="110"/>
      <c r="DG6" s="110"/>
      <c r="DH6" s="110"/>
      <c r="DI6" s="110"/>
      <c r="DJ6" s="110"/>
      <c r="DK6" s="110"/>
      <c r="DL6" s="110"/>
      <c r="DM6" s="110"/>
      <c r="DN6" s="110"/>
      <c r="DO6" s="110"/>
      <c r="DP6" s="110"/>
      <c r="DQ6" s="110"/>
      <c r="DR6" s="110"/>
      <c r="DS6" s="110"/>
      <c r="DT6" s="110"/>
      <c r="DU6" s="110"/>
      <c r="DV6" s="110"/>
      <c r="DW6" s="110"/>
      <c r="DX6" s="110"/>
      <c r="DY6" s="110"/>
      <c r="DZ6" s="110"/>
      <c r="EA6" s="110"/>
      <c r="EB6" s="110"/>
      <c r="EC6" s="110"/>
      <c r="ED6" s="110"/>
      <c r="EE6" s="110"/>
      <c r="EF6" s="110"/>
      <c r="EG6" s="110"/>
      <c r="EH6" s="110"/>
      <c r="EI6" s="110"/>
      <c r="EJ6" s="110"/>
      <c r="EK6" s="110"/>
      <c r="EL6" s="110"/>
      <c r="EM6" s="110"/>
      <c r="EN6" s="110"/>
      <c r="EO6" s="110"/>
      <c r="EP6" s="110"/>
      <c r="EQ6" s="110"/>
      <c r="ER6" s="110"/>
      <c r="ES6" s="110"/>
      <c r="ET6" s="110"/>
      <c r="EU6" s="110"/>
      <c r="EV6" s="110"/>
      <c r="EW6" s="110"/>
      <c r="EX6" s="110"/>
      <c r="EY6" s="110"/>
      <c r="EZ6" s="110"/>
      <c r="FA6" s="110"/>
      <c r="FB6" s="110"/>
      <c r="FC6" s="110"/>
      <c r="FD6" s="110"/>
      <c r="FE6" s="110"/>
      <c r="FF6" s="110"/>
      <c r="FG6" s="110"/>
      <c r="FH6" s="110"/>
      <c r="FI6" s="110"/>
      <c r="FJ6" s="110"/>
      <c r="FK6" s="110"/>
      <c r="FL6" s="110"/>
      <c r="FM6" s="110"/>
      <c r="FN6" s="110"/>
      <c r="FO6" s="110"/>
      <c r="FP6" s="110"/>
      <c r="FQ6" s="110"/>
      <c r="FR6" s="110"/>
      <c r="FS6" s="110"/>
      <c r="FT6" s="110"/>
      <c r="FU6" s="110"/>
      <c r="FV6" s="110"/>
      <c r="FW6" s="110"/>
      <c r="FX6" s="110"/>
      <c r="FY6" s="110"/>
      <c r="FZ6" s="110"/>
      <c r="GA6" s="110"/>
      <c r="GB6" s="110"/>
      <c r="GC6" s="110"/>
      <c r="GD6" s="110"/>
      <c r="GE6" s="110"/>
      <c r="GF6" s="110"/>
      <c r="GG6" s="110"/>
      <c r="GH6" s="110"/>
      <c r="GI6" s="110"/>
      <c r="GJ6" s="110"/>
      <c r="GK6" s="110"/>
      <c r="GL6" s="110"/>
      <c r="GM6" s="110"/>
      <c r="GN6" s="110"/>
      <c r="GO6" s="110"/>
      <c r="GP6" s="110"/>
      <c r="GQ6" s="110"/>
      <c r="GR6" s="110"/>
      <c r="GS6" s="110"/>
      <c r="GT6" s="110"/>
      <c r="GU6" s="110"/>
      <c r="GV6" s="110"/>
      <c r="GW6" s="110"/>
      <c r="GX6" s="110"/>
      <c r="GY6" s="110"/>
      <c r="GZ6" s="110"/>
      <c r="HA6" s="110"/>
      <c r="HB6" s="110"/>
      <c r="HC6" s="110"/>
      <c r="HD6" s="110"/>
      <c r="HE6" s="110"/>
      <c r="HF6" s="110"/>
      <c r="HG6" s="110"/>
      <c r="HH6" s="110"/>
      <c r="HI6" s="110"/>
      <c r="HJ6" s="110"/>
      <c r="HK6" s="110"/>
      <c r="HL6" s="110"/>
      <c r="HM6" s="110"/>
      <c r="HN6" s="110"/>
      <c r="HO6" s="110"/>
      <c r="HP6" s="110"/>
      <c r="HQ6" s="110"/>
      <c r="HR6" s="110"/>
      <c r="HS6" s="110"/>
      <c r="HT6" s="110"/>
      <c r="HU6" s="110"/>
      <c r="HV6" s="110"/>
      <c r="HW6" s="110"/>
      <c r="HX6" s="110"/>
      <c r="HY6" s="110"/>
      <c r="HZ6" s="110"/>
      <c r="IA6" s="110"/>
      <c r="IB6" s="110"/>
      <c r="IC6" s="110"/>
      <c r="ID6" s="110"/>
      <c r="IE6" s="110"/>
      <c r="IF6" s="110"/>
      <c r="IG6" s="110"/>
      <c r="IH6" s="110"/>
      <c r="II6" s="110"/>
      <c r="IJ6" s="110"/>
      <c r="IK6" s="110"/>
      <c r="IL6" s="110"/>
      <c r="IM6" s="110"/>
      <c r="IN6" s="110"/>
      <c r="IO6" s="110"/>
      <c r="IP6" s="110"/>
      <c r="IQ6" s="110"/>
      <c r="IR6" s="110"/>
      <c r="IS6" s="110"/>
      <c r="IT6" s="110"/>
    </row>
    <row r="7" ht="58.5" customHeight="1" spans="1:254">
      <c r="A7" s="79"/>
      <c r="B7" s="80"/>
      <c r="C7" s="81"/>
      <c r="D7" s="82"/>
      <c r="E7" s="82" t="s">
        <v>20</v>
      </c>
      <c r="F7" s="83" t="s">
        <v>21</v>
      </c>
      <c r="G7" s="83" t="s">
        <v>22</v>
      </c>
      <c r="H7" s="84" t="s">
        <v>23</v>
      </c>
      <c r="I7" s="84" t="s">
        <v>24</v>
      </c>
      <c r="J7" s="84" t="s">
        <v>25</v>
      </c>
      <c r="K7" s="83"/>
      <c r="L7" s="83"/>
      <c r="M7" s="83"/>
      <c r="N7" s="84" t="s">
        <v>20</v>
      </c>
      <c r="O7" s="84" t="s">
        <v>26</v>
      </c>
      <c r="P7" s="84" t="s">
        <v>27</v>
      </c>
      <c r="Q7" s="83"/>
      <c r="R7" s="83"/>
      <c r="S7" s="82"/>
      <c r="T7" s="83"/>
      <c r="U7" s="112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  <c r="DQ7" s="110"/>
      <c r="DR7" s="110"/>
      <c r="DS7" s="110"/>
      <c r="DT7" s="110"/>
      <c r="DU7" s="110"/>
      <c r="DV7" s="110"/>
      <c r="DW7" s="110"/>
      <c r="DX7" s="110"/>
      <c r="DY7" s="110"/>
      <c r="DZ7" s="110"/>
      <c r="EA7" s="110"/>
      <c r="EB7" s="110"/>
      <c r="EC7" s="110"/>
      <c r="ED7" s="110"/>
      <c r="EE7" s="110"/>
      <c r="EF7" s="110"/>
      <c r="EG7" s="110"/>
      <c r="EH7" s="110"/>
      <c r="EI7" s="110"/>
      <c r="EJ7" s="110"/>
      <c r="EK7" s="110"/>
      <c r="EL7" s="110"/>
      <c r="EM7" s="110"/>
      <c r="EN7" s="110"/>
      <c r="EO7" s="110"/>
      <c r="EP7" s="110"/>
      <c r="EQ7" s="110"/>
      <c r="ER7" s="110"/>
      <c r="ES7" s="110"/>
      <c r="ET7" s="110"/>
      <c r="EU7" s="110"/>
      <c r="EV7" s="110"/>
      <c r="EW7" s="110"/>
      <c r="EX7" s="110"/>
      <c r="EY7" s="110"/>
      <c r="EZ7" s="110"/>
      <c r="FA7" s="110"/>
      <c r="FB7" s="110"/>
      <c r="FC7" s="110"/>
      <c r="FD7" s="110"/>
      <c r="FE7" s="110"/>
      <c r="FF7" s="110"/>
      <c r="FG7" s="110"/>
      <c r="FH7" s="110"/>
      <c r="FI7" s="110"/>
      <c r="FJ7" s="110"/>
      <c r="FK7" s="110"/>
      <c r="FL7" s="110"/>
      <c r="FM7" s="110"/>
      <c r="FN7" s="110"/>
      <c r="FO7" s="110"/>
      <c r="FP7" s="110"/>
      <c r="FQ7" s="110"/>
      <c r="FR7" s="110"/>
      <c r="FS7" s="110"/>
      <c r="FT7" s="110"/>
      <c r="FU7" s="110"/>
      <c r="FV7" s="110"/>
      <c r="FW7" s="110"/>
      <c r="FX7" s="110"/>
      <c r="FY7" s="110"/>
      <c r="FZ7" s="110"/>
      <c r="GA7" s="110"/>
      <c r="GB7" s="110"/>
      <c r="GC7" s="110"/>
      <c r="GD7" s="110"/>
      <c r="GE7" s="110"/>
      <c r="GF7" s="110"/>
      <c r="GG7" s="110"/>
      <c r="GH7" s="110"/>
      <c r="GI7" s="110"/>
      <c r="GJ7" s="110"/>
      <c r="GK7" s="110"/>
      <c r="GL7" s="110"/>
      <c r="GM7" s="110"/>
      <c r="GN7" s="110"/>
      <c r="GO7" s="110"/>
      <c r="GP7" s="110"/>
      <c r="GQ7" s="110"/>
      <c r="GR7" s="110"/>
      <c r="GS7" s="110"/>
      <c r="GT7" s="110"/>
      <c r="GU7" s="110"/>
      <c r="GV7" s="110"/>
      <c r="GW7" s="110"/>
      <c r="GX7" s="110"/>
      <c r="GY7" s="110"/>
      <c r="GZ7" s="110"/>
      <c r="HA7" s="110"/>
      <c r="HB7" s="110"/>
      <c r="HC7" s="110"/>
      <c r="HD7" s="110"/>
      <c r="HE7" s="110"/>
      <c r="HF7" s="110"/>
      <c r="HG7" s="110"/>
      <c r="HH7" s="110"/>
      <c r="HI7" s="110"/>
      <c r="HJ7" s="110"/>
      <c r="HK7" s="110"/>
      <c r="HL7" s="110"/>
      <c r="HM7" s="110"/>
      <c r="HN7" s="110"/>
      <c r="HO7" s="110"/>
      <c r="HP7" s="110"/>
      <c r="HQ7" s="110"/>
      <c r="HR7" s="110"/>
      <c r="HS7" s="110"/>
      <c r="HT7" s="110"/>
      <c r="HU7" s="110"/>
      <c r="HV7" s="110"/>
      <c r="HW7" s="110"/>
      <c r="HX7" s="110"/>
      <c r="HY7" s="110"/>
      <c r="HZ7" s="110"/>
      <c r="IA7" s="110"/>
      <c r="IB7" s="110"/>
      <c r="IC7" s="110"/>
      <c r="ID7" s="110"/>
      <c r="IE7" s="110"/>
      <c r="IF7" s="110"/>
      <c r="IG7" s="110"/>
      <c r="IH7" s="110"/>
      <c r="II7" s="110"/>
      <c r="IJ7" s="110"/>
      <c r="IK7" s="110"/>
      <c r="IL7" s="110"/>
      <c r="IM7" s="110"/>
      <c r="IN7" s="110"/>
      <c r="IO7" s="110"/>
      <c r="IP7" s="110"/>
      <c r="IQ7" s="110"/>
      <c r="IR7" s="110"/>
      <c r="IS7" s="110"/>
      <c r="IT7" s="110"/>
    </row>
    <row r="8" s="62" customFormat="1" ht="25.5" customHeight="1" spans="1:254">
      <c r="A8" s="85" t="s">
        <v>28</v>
      </c>
      <c r="B8" s="86">
        <v>35675.94</v>
      </c>
      <c r="C8" s="85" t="s">
        <v>29</v>
      </c>
      <c r="D8" s="87">
        <v>17402.01</v>
      </c>
      <c r="E8" s="87">
        <v>17402.01</v>
      </c>
      <c r="F8" s="86">
        <v>17402.01</v>
      </c>
      <c r="G8" s="86">
        <v>0</v>
      </c>
      <c r="H8" s="86">
        <v>0</v>
      </c>
      <c r="I8" s="86">
        <v>0</v>
      </c>
      <c r="J8" s="86">
        <v>0</v>
      </c>
      <c r="K8" s="86"/>
      <c r="L8" s="86"/>
      <c r="M8" s="86"/>
      <c r="N8" s="86"/>
      <c r="O8" s="86"/>
      <c r="P8" s="86"/>
      <c r="Q8" s="86"/>
      <c r="R8" s="86"/>
      <c r="S8" s="86"/>
      <c r="T8" s="86"/>
      <c r="U8" s="112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113"/>
      <c r="AN8" s="113"/>
      <c r="AO8" s="113"/>
      <c r="AP8" s="113"/>
      <c r="AQ8" s="113"/>
      <c r="AR8" s="113"/>
      <c r="AS8" s="113"/>
      <c r="AT8" s="113"/>
      <c r="AU8" s="113"/>
      <c r="AV8" s="113"/>
      <c r="AW8" s="113"/>
      <c r="AX8" s="113"/>
      <c r="AY8" s="113"/>
      <c r="AZ8" s="113"/>
      <c r="BA8" s="113"/>
      <c r="BB8" s="113"/>
      <c r="BC8" s="113"/>
      <c r="BD8" s="113"/>
      <c r="BE8" s="113"/>
      <c r="BF8" s="113"/>
      <c r="BG8" s="113"/>
      <c r="BH8" s="113"/>
      <c r="BI8" s="113"/>
      <c r="BJ8" s="113"/>
      <c r="BK8" s="113"/>
      <c r="BL8" s="113"/>
      <c r="BM8" s="113"/>
      <c r="BN8" s="113"/>
      <c r="BO8" s="113"/>
      <c r="BP8" s="113"/>
      <c r="BQ8" s="113"/>
      <c r="BR8" s="113"/>
      <c r="BS8" s="113"/>
      <c r="BT8" s="113"/>
      <c r="BU8" s="113"/>
      <c r="BV8" s="113"/>
      <c r="BW8" s="113"/>
      <c r="BX8" s="113"/>
      <c r="BY8" s="113"/>
      <c r="BZ8" s="113"/>
      <c r="CA8" s="113"/>
      <c r="CB8" s="113"/>
      <c r="CC8" s="113"/>
      <c r="CD8" s="113"/>
      <c r="CE8" s="113"/>
      <c r="CF8" s="113"/>
      <c r="CG8" s="113"/>
      <c r="CH8" s="113"/>
      <c r="CI8" s="113"/>
      <c r="CJ8" s="113"/>
      <c r="CK8" s="113"/>
      <c r="CL8" s="113"/>
      <c r="CM8" s="113"/>
      <c r="CN8" s="113"/>
      <c r="CO8" s="113"/>
      <c r="CP8" s="113"/>
      <c r="CQ8" s="113"/>
      <c r="CR8" s="113"/>
      <c r="CS8" s="113"/>
      <c r="CT8" s="113"/>
      <c r="CU8" s="113"/>
      <c r="CV8" s="113"/>
      <c r="CW8" s="113"/>
      <c r="CX8" s="113"/>
      <c r="CY8" s="113"/>
      <c r="CZ8" s="113"/>
      <c r="DA8" s="113"/>
      <c r="DB8" s="113"/>
      <c r="DC8" s="113"/>
      <c r="DD8" s="113"/>
      <c r="DE8" s="113"/>
      <c r="DF8" s="113"/>
      <c r="DG8" s="113"/>
      <c r="DH8" s="113"/>
      <c r="DI8" s="113"/>
      <c r="DJ8" s="113"/>
      <c r="DK8" s="113"/>
      <c r="DL8" s="113"/>
      <c r="DM8" s="113"/>
      <c r="DN8" s="113"/>
      <c r="DO8" s="113"/>
      <c r="DP8" s="113"/>
      <c r="DQ8" s="113"/>
      <c r="DR8" s="113"/>
      <c r="DS8" s="113"/>
      <c r="DT8" s="113"/>
      <c r="DU8" s="113"/>
      <c r="DV8" s="113"/>
      <c r="DW8" s="113"/>
      <c r="DX8" s="113"/>
      <c r="DY8" s="113"/>
      <c r="DZ8" s="113"/>
      <c r="EA8" s="113"/>
      <c r="EB8" s="113"/>
      <c r="EC8" s="113"/>
      <c r="ED8" s="113"/>
      <c r="EE8" s="113"/>
      <c r="EF8" s="113"/>
      <c r="EG8" s="113"/>
      <c r="EH8" s="113"/>
      <c r="EI8" s="113"/>
      <c r="EJ8" s="113"/>
      <c r="EK8" s="113"/>
      <c r="EL8" s="113"/>
      <c r="EM8" s="113"/>
      <c r="EN8" s="113"/>
      <c r="EO8" s="113"/>
      <c r="EP8" s="113"/>
      <c r="EQ8" s="113"/>
      <c r="ER8" s="113"/>
      <c r="ES8" s="113"/>
      <c r="ET8" s="113"/>
      <c r="EU8" s="113"/>
      <c r="EV8" s="113"/>
      <c r="EW8" s="113"/>
      <c r="EX8" s="113"/>
      <c r="EY8" s="113"/>
      <c r="EZ8" s="113"/>
      <c r="FA8" s="113"/>
      <c r="FB8" s="113"/>
      <c r="FC8" s="113"/>
      <c r="FD8" s="113"/>
      <c r="FE8" s="113"/>
      <c r="FF8" s="113"/>
      <c r="FG8" s="113"/>
      <c r="FH8" s="113"/>
      <c r="FI8" s="113"/>
      <c r="FJ8" s="113"/>
      <c r="FK8" s="113"/>
      <c r="FL8" s="113"/>
      <c r="FM8" s="113"/>
      <c r="FN8" s="113"/>
      <c r="FO8" s="113"/>
      <c r="FP8" s="113"/>
      <c r="FQ8" s="113"/>
      <c r="FR8" s="113"/>
      <c r="FS8" s="113"/>
      <c r="FT8" s="113"/>
      <c r="FU8" s="113"/>
      <c r="FV8" s="113"/>
      <c r="FW8" s="113"/>
      <c r="FX8" s="113"/>
      <c r="FY8" s="113"/>
      <c r="FZ8" s="113"/>
      <c r="GA8" s="113"/>
      <c r="GB8" s="113"/>
      <c r="GC8" s="113"/>
      <c r="GD8" s="113"/>
      <c r="GE8" s="113"/>
      <c r="GF8" s="113"/>
      <c r="GG8" s="113"/>
      <c r="GH8" s="113"/>
      <c r="GI8" s="113"/>
      <c r="GJ8" s="113"/>
      <c r="GK8" s="113"/>
      <c r="GL8" s="113"/>
      <c r="GM8" s="113"/>
      <c r="GN8" s="113"/>
      <c r="GO8" s="113"/>
      <c r="GP8" s="113"/>
      <c r="GQ8" s="113"/>
      <c r="GR8" s="113"/>
      <c r="GS8" s="113"/>
      <c r="GT8" s="113"/>
      <c r="GU8" s="113"/>
      <c r="GV8" s="113"/>
      <c r="GW8" s="113"/>
      <c r="GX8" s="113"/>
      <c r="GY8" s="113"/>
      <c r="GZ8" s="113"/>
      <c r="HA8" s="113"/>
      <c r="HB8" s="113"/>
      <c r="HC8" s="113"/>
      <c r="HD8" s="113"/>
      <c r="HE8" s="113"/>
      <c r="HF8" s="113"/>
      <c r="HG8" s="113"/>
      <c r="HH8" s="113"/>
      <c r="HI8" s="113"/>
      <c r="HJ8" s="113"/>
      <c r="HK8" s="113"/>
      <c r="HL8" s="113"/>
      <c r="HM8" s="113"/>
      <c r="HN8" s="113"/>
      <c r="HO8" s="113"/>
      <c r="HP8" s="113"/>
      <c r="HQ8" s="113"/>
      <c r="HR8" s="113"/>
      <c r="HS8" s="113"/>
      <c r="HT8" s="113"/>
      <c r="HU8" s="113"/>
      <c r="HV8" s="113"/>
      <c r="HW8" s="113"/>
      <c r="HX8" s="113"/>
      <c r="HY8" s="113"/>
      <c r="HZ8" s="113"/>
      <c r="IA8" s="113"/>
      <c r="IB8" s="113"/>
      <c r="IC8" s="113"/>
      <c r="ID8" s="113"/>
      <c r="IE8" s="113"/>
      <c r="IF8" s="113"/>
      <c r="IG8" s="113"/>
      <c r="IH8" s="113"/>
      <c r="II8" s="113"/>
      <c r="IJ8" s="113"/>
      <c r="IK8" s="113"/>
      <c r="IL8" s="113"/>
      <c r="IM8" s="113"/>
      <c r="IN8" s="113"/>
      <c r="IO8" s="113"/>
      <c r="IP8" s="113"/>
      <c r="IQ8" s="113"/>
      <c r="IR8" s="113"/>
      <c r="IS8" s="113"/>
      <c r="IT8" s="113"/>
    </row>
    <row r="9" s="62" customFormat="1" ht="25.5" customHeight="1" spans="1:254">
      <c r="A9" s="85" t="s">
        <v>30</v>
      </c>
      <c r="B9" s="86">
        <v>32675.94</v>
      </c>
      <c r="C9" s="85" t="s">
        <v>31</v>
      </c>
      <c r="D9" s="87">
        <v>14365.21</v>
      </c>
      <c r="E9" s="87">
        <v>14365.21</v>
      </c>
      <c r="F9" s="87">
        <v>14365.21</v>
      </c>
      <c r="G9" s="87">
        <v>0</v>
      </c>
      <c r="H9" s="87">
        <v>0</v>
      </c>
      <c r="I9" s="87">
        <v>0</v>
      </c>
      <c r="J9" s="87">
        <v>0</v>
      </c>
      <c r="K9" s="87"/>
      <c r="L9" s="87"/>
      <c r="M9" s="87"/>
      <c r="N9" s="87"/>
      <c r="O9" s="87"/>
      <c r="P9" s="87"/>
      <c r="Q9" s="87"/>
      <c r="R9" s="87"/>
      <c r="S9" s="87"/>
      <c r="T9" s="87"/>
      <c r="U9" s="112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3"/>
      <c r="BD9" s="113"/>
      <c r="BE9" s="113"/>
      <c r="BF9" s="113"/>
      <c r="BG9" s="113"/>
      <c r="BH9" s="113"/>
      <c r="BI9" s="113"/>
      <c r="BJ9" s="113"/>
      <c r="BK9" s="113"/>
      <c r="BL9" s="113"/>
      <c r="BM9" s="113"/>
      <c r="BN9" s="113"/>
      <c r="BO9" s="113"/>
      <c r="BP9" s="113"/>
      <c r="BQ9" s="113"/>
      <c r="BR9" s="113"/>
      <c r="BS9" s="113"/>
      <c r="BT9" s="113"/>
      <c r="BU9" s="113"/>
      <c r="BV9" s="113"/>
      <c r="BW9" s="113"/>
      <c r="BX9" s="113"/>
      <c r="BY9" s="113"/>
      <c r="BZ9" s="113"/>
      <c r="CA9" s="113"/>
      <c r="CB9" s="113"/>
      <c r="CC9" s="113"/>
      <c r="CD9" s="113"/>
      <c r="CE9" s="113"/>
      <c r="CF9" s="113"/>
      <c r="CG9" s="113"/>
      <c r="CH9" s="113"/>
      <c r="CI9" s="113"/>
      <c r="CJ9" s="113"/>
      <c r="CK9" s="113"/>
      <c r="CL9" s="113"/>
      <c r="CM9" s="113"/>
      <c r="CN9" s="113"/>
      <c r="CO9" s="113"/>
      <c r="CP9" s="113"/>
      <c r="CQ9" s="113"/>
      <c r="CR9" s="113"/>
      <c r="CS9" s="113"/>
      <c r="CT9" s="113"/>
      <c r="CU9" s="113"/>
      <c r="CV9" s="113"/>
      <c r="CW9" s="113"/>
      <c r="CX9" s="113"/>
      <c r="CY9" s="113"/>
      <c r="CZ9" s="113"/>
      <c r="DA9" s="113"/>
      <c r="DB9" s="113"/>
      <c r="DC9" s="113"/>
      <c r="DD9" s="113"/>
      <c r="DE9" s="113"/>
      <c r="DF9" s="113"/>
      <c r="DG9" s="113"/>
      <c r="DH9" s="113"/>
      <c r="DI9" s="113"/>
      <c r="DJ9" s="113"/>
      <c r="DK9" s="113"/>
      <c r="DL9" s="113"/>
      <c r="DM9" s="113"/>
      <c r="DN9" s="113"/>
      <c r="DO9" s="113"/>
      <c r="DP9" s="113"/>
      <c r="DQ9" s="113"/>
      <c r="DR9" s="113"/>
      <c r="DS9" s="113"/>
      <c r="DT9" s="113"/>
      <c r="DU9" s="113"/>
      <c r="DV9" s="113"/>
      <c r="DW9" s="113"/>
      <c r="DX9" s="113"/>
      <c r="DY9" s="113"/>
      <c r="DZ9" s="113"/>
      <c r="EA9" s="113"/>
      <c r="EB9" s="113"/>
      <c r="EC9" s="113"/>
      <c r="ED9" s="113"/>
      <c r="EE9" s="113"/>
      <c r="EF9" s="113"/>
      <c r="EG9" s="113"/>
      <c r="EH9" s="113"/>
      <c r="EI9" s="113"/>
      <c r="EJ9" s="113"/>
      <c r="EK9" s="113"/>
      <c r="EL9" s="113"/>
      <c r="EM9" s="113"/>
      <c r="EN9" s="113"/>
      <c r="EO9" s="113"/>
      <c r="EP9" s="113"/>
      <c r="EQ9" s="113"/>
      <c r="ER9" s="113"/>
      <c r="ES9" s="113"/>
      <c r="ET9" s="113"/>
      <c r="EU9" s="113"/>
      <c r="EV9" s="113"/>
      <c r="EW9" s="113"/>
      <c r="EX9" s="113"/>
      <c r="EY9" s="113"/>
      <c r="EZ9" s="113"/>
      <c r="FA9" s="113"/>
      <c r="FB9" s="113"/>
      <c r="FC9" s="113"/>
      <c r="FD9" s="113"/>
      <c r="FE9" s="113"/>
      <c r="FF9" s="113"/>
      <c r="FG9" s="113"/>
      <c r="FH9" s="113"/>
      <c r="FI9" s="113"/>
      <c r="FJ9" s="113"/>
      <c r="FK9" s="113"/>
      <c r="FL9" s="113"/>
      <c r="FM9" s="113"/>
      <c r="FN9" s="113"/>
      <c r="FO9" s="113"/>
      <c r="FP9" s="113"/>
      <c r="FQ9" s="113"/>
      <c r="FR9" s="113"/>
      <c r="FS9" s="113"/>
      <c r="FT9" s="113"/>
      <c r="FU9" s="113"/>
      <c r="FV9" s="113"/>
      <c r="FW9" s="113"/>
      <c r="FX9" s="113"/>
      <c r="FY9" s="113"/>
      <c r="FZ9" s="113"/>
      <c r="GA9" s="113"/>
      <c r="GB9" s="113"/>
      <c r="GC9" s="113"/>
      <c r="GD9" s="113"/>
      <c r="GE9" s="113"/>
      <c r="GF9" s="113"/>
      <c r="GG9" s="113"/>
      <c r="GH9" s="113"/>
      <c r="GI9" s="113"/>
      <c r="GJ9" s="113"/>
      <c r="GK9" s="113"/>
      <c r="GL9" s="113"/>
      <c r="GM9" s="113"/>
      <c r="GN9" s="113"/>
      <c r="GO9" s="113"/>
      <c r="GP9" s="113"/>
      <c r="GQ9" s="113"/>
      <c r="GR9" s="113"/>
      <c r="GS9" s="113"/>
      <c r="GT9" s="113"/>
      <c r="GU9" s="113"/>
      <c r="GV9" s="113"/>
      <c r="GW9" s="113"/>
      <c r="GX9" s="113"/>
      <c r="GY9" s="113"/>
      <c r="GZ9" s="113"/>
      <c r="HA9" s="113"/>
      <c r="HB9" s="113"/>
      <c r="HC9" s="113"/>
      <c r="HD9" s="113"/>
      <c r="HE9" s="113"/>
      <c r="HF9" s="113"/>
      <c r="HG9" s="113"/>
      <c r="HH9" s="113"/>
      <c r="HI9" s="113"/>
      <c r="HJ9" s="113"/>
      <c r="HK9" s="113"/>
      <c r="HL9" s="113"/>
      <c r="HM9" s="113"/>
      <c r="HN9" s="113"/>
      <c r="HO9" s="113"/>
      <c r="HP9" s="113"/>
      <c r="HQ9" s="113"/>
      <c r="HR9" s="113"/>
      <c r="HS9" s="113"/>
      <c r="HT9" s="113"/>
      <c r="HU9" s="113"/>
      <c r="HV9" s="113"/>
      <c r="HW9" s="113"/>
      <c r="HX9" s="113"/>
      <c r="HY9" s="113"/>
      <c r="HZ9" s="113"/>
      <c r="IA9" s="113"/>
      <c r="IB9" s="113"/>
      <c r="IC9" s="113"/>
      <c r="ID9" s="113"/>
      <c r="IE9" s="113"/>
      <c r="IF9" s="113"/>
      <c r="IG9" s="113"/>
      <c r="IH9" s="113"/>
      <c r="II9" s="113"/>
      <c r="IJ9" s="113"/>
      <c r="IK9" s="113"/>
      <c r="IL9" s="113"/>
      <c r="IM9" s="113"/>
      <c r="IN9" s="113"/>
      <c r="IO9" s="113"/>
      <c r="IP9" s="113"/>
      <c r="IQ9" s="113"/>
      <c r="IR9" s="113"/>
      <c r="IS9" s="113"/>
      <c r="IT9" s="113"/>
    </row>
    <row r="10" s="62" customFormat="1" ht="25.5" customHeight="1" spans="1:254">
      <c r="A10" s="85" t="s">
        <v>32</v>
      </c>
      <c r="B10" s="86">
        <v>0</v>
      </c>
      <c r="C10" s="85" t="s">
        <v>33</v>
      </c>
      <c r="D10" s="87">
        <v>2992.8</v>
      </c>
      <c r="E10" s="87">
        <v>2992.8</v>
      </c>
      <c r="F10" s="87">
        <v>2992.8</v>
      </c>
      <c r="G10" s="87">
        <v>0</v>
      </c>
      <c r="H10" s="87">
        <v>0</v>
      </c>
      <c r="I10" s="87">
        <v>0</v>
      </c>
      <c r="J10" s="87">
        <v>0</v>
      </c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112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3"/>
      <c r="BC10" s="113"/>
      <c r="BD10" s="113"/>
      <c r="BE10" s="113"/>
      <c r="BF10" s="113"/>
      <c r="BG10" s="113"/>
      <c r="BH10" s="113"/>
      <c r="BI10" s="113"/>
      <c r="BJ10" s="113"/>
      <c r="BK10" s="113"/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113"/>
      <c r="BW10" s="113"/>
      <c r="BX10" s="113"/>
      <c r="BY10" s="113"/>
      <c r="BZ10" s="113"/>
      <c r="CA10" s="113"/>
      <c r="CB10" s="113"/>
      <c r="CC10" s="113"/>
      <c r="CD10" s="113"/>
      <c r="CE10" s="113"/>
      <c r="CF10" s="113"/>
      <c r="CG10" s="113"/>
      <c r="CH10" s="113"/>
      <c r="CI10" s="113"/>
      <c r="CJ10" s="113"/>
      <c r="CK10" s="113"/>
      <c r="CL10" s="113"/>
      <c r="CM10" s="113"/>
      <c r="CN10" s="113"/>
      <c r="CO10" s="113"/>
      <c r="CP10" s="113"/>
      <c r="CQ10" s="113"/>
      <c r="CR10" s="113"/>
      <c r="CS10" s="113"/>
      <c r="CT10" s="113"/>
      <c r="CU10" s="113"/>
      <c r="CV10" s="113"/>
      <c r="CW10" s="113"/>
      <c r="CX10" s="113"/>
      <c r="CY10" s="113"/>
      <c r="CZ10" s="113"/>
      <c r="DA10" s="113"/>
      <c r="DB10" s="113"/>
      <c r="DC10" s="113"/>
      <c r="DD10" s="113"/>
      <c r="DE10" s="113"/>
      <c r="DF10" s="113"/>
      <c r="DG10" s="113"/>
      <c r="DH10" s="113"/>
      <c r="DI10" s="113"/>
      <c r="DJ10" s="113"/>
      <c r="DK10" s="113"/>
      <c r="DL10" s="113"/>
      <c r="DM10" s="113"/>
      <c r="DN10" s="113"/>
      <c r="DO10" s="113"/>
      <c r="DP10" s="113"/>
      <c r="DQ10" s="113"/>
      <c r="DR10" s="113"/>
      <c r="DS10" s="113"/>
      <c r="DT10" s="113"/>
      <c r="DU10" s="113"/>
      <c r="DV10" s="113"/>
      <c r="DW10" s="113"/>
      <c r="DX10" s="113"/>
      <c r="DY10" s="113"/>
      <c r="DZ10" s="113"/>
      <c r="EA10" s="113"/>
      <c r="EB10" s="113"/>
      <c r="EC10" s="113"/>
      <c r="ED10" s="113"/>
      <c r="EE10" s="113"/>
      <c r="EF10" s="113"/>
      <c r="EG10" s="113"/>
      <c r="EH10" s="113"/>
      <c r="EI10" s="113"/>
      <c r="EJ10" s="113"/>
      <c r="EK10" s="113"/>
      <c r="EL10" s="113"/>
      <c r="EM10" s="113"/>
      <c r="EN10" s="113"/>
      <c r="EO10" s="113"/>
      <c r="EP10" s="113"/>
      <c r="EQ10" s="113"/>
      <c r="ER10" s="113"/>
      <c r="ES10" s="113"/>
      <c r="ET10" s="113"/>
      <c r="EU10" s="113"/>
      <c r="EV10" s="113"/>
      <c r="EW10" s="113"/>
      <c r="EX10" s="113"/>
      <c r="EY10" s="113"/>
      <c r="EZ10" s="113"/>
      <c r="FA10" s="113"/>
      <c r="FB10" s="113"/>
      <c r="FC10" s="113"/>
      <c r="FD10" s="113"/>
      <c r="FE10" s="113"/>
      <c r="FF10" s="113"/>
      <c r="FG10" s="113"/>
      <c r="FH10" s="113"/>
      <c r="FI10" s="113"/>
      <c r="FJ10" s="113"/>
      <c r="FK10" s="113"/>
      <c r="FL10" s="113"/>
      <c r="FM10" s="113"/>
      <c r="FN10" s="113"/>
      <c r="FO10" s="113"/>
      <c r="FP10" s="113"/>
      <c r="FQ10" s="113"/>
      <c r="FR10" s="113"/>
      <c r="FS10" s="113"/>
      <c r="FT10" s="113"/>
      <c r="FU10" s="113"/>
      <c r="FV10" s="113"/>
      <c r="FW10" s="113"/>
      <c r="FX10" s="113"/>
      <c r="FY10" s="113"/>
      <c r="FZ10" s="113"/>
      <c r="GA10" s="113"/>
      <c r="GB10" s="113"/>
      <c r="GC10" s="113"/>
      <c r="GD10" s="113"/>
      <c r="GE10" s="113"/>
      <c r="GF10" s="113"/>
      <c r="GG10" s="113"/>
      <c r="GH10" s="113"/>
      <c r="GI10" s="113"/>
      <c r="GJ10" s="113"/>
      <c r="GK10" s="113"/>
      <c r="GL10" s="113"/>
      <c r="GM10" s="113"/>
      <c r="GN10" s="113"/>
      <c r="GO10" s="113"/>
      <c r="GP10" s="113"/>
      <c r="GQ10" s="113"/>
      <c r="GR10" s="113"/>
      <c r="GS10" s="113"/>
      <c r="GT10" s="113"/>
      <c r="GU10" s="113"/>
      <c r="GV10" s="113"/>
      <c r="GW10" s="113"/>
      <c r="GX10" s="113"/>
      <c r="GY10" s="113"/>
      <c r="GZ10" s="113"/>
      <c r="HA10" s="113"/>
      <c r="HB10" s="113"/>
      <c r="HC10" s="113"/>
      <c r="HD10" s="113"/>
      <c r="HE10" s="113"/>
      <c r="HF10" s="113"/>
      <c r="HG10" s="113"/>
      <c r="HH10" s="113"/>
      <c r="HI10" s="113"/>
      <c r="HJ10" s="113"/>
      <c r="HK10" s="113"/>
      <c r="HL10" s="113"/>
      <c r="HM10" s="113"/>
      <c r="HN10" s="113"/>
      <c r="HO10" s="113"/>
      <c r="HP10" s="113"/>
      <c r="HQ10" s="113"/>
      <c r="HR10" s="113"/>
      <c r="HS10" s="113"/>
      <c r="HT10" s="113"/>
      <c r="HU10" s="113"/>
      <c r="HV10" s="113"/>
      <c r="HW10" s="113"/>
      <c r="HX10" s="113"/>
      <c r="HY10" s="113"/>
      <c r="HZ10" s="113"/>
      <c r="IA10" s="113"/>
      <c r="IB10" s="113"/>
      <c r="IC10" s="113"/>
      <c r="ID10" s="113"/>
      <c r="IE10" s="113"/>
      <c r="IF10" s="113"/>
      <c r="IG10" s="113"/>
      <c r="IH10" s="113"/>
      <c r="II10" s="113"/>
      <c r="IJ10" s="113"/>
      <c r="IK10" s="113"/>
      <c r="IL10" s="113"/>
      <c r="IM10" s="113"/>
      <c r="IN10" s="113"/>
      <c r="IO10" s="113"/>
      <c r="IP10" s="113"/>
      <c r="IQ10" s="113"/>
      <c r="IR10" s="113"/>
      <c r="IS10" s="113"/>
      <c r="IT10" s="113"/>
    </row>
    <row r="11" s="62" customFormat="1" ht="25.5" customHeight="1" spans="1:254">
      <c r="A11" s="85" t="s">
        <v>34</v>
      </c>
      <c r="B11" s="86">
        <v>0</v>
      </c>
      <c r="C11" s="85" t="s">
        <v>35</v>
      </c>
      <c r="D11" s="87">
        <v>44</v>
      </c>
      <c r="E11" s="87">
        <v>44</v>
      </c>
      <c r="F11" s="87">
        <v>44</v>
      </c>
      <c r="G11" s="87">
        <v>0</v>
      </c>
      <c r="H11" s="87">
        <v>0</v>
      </c>
      <c r="I11" s="87">
        <v>0</v>
      </c>
      <c r="J11" s="87">
        <v>0</v>
      </c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112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3"/>
      <c r="BM11" s="113"/>
      <c r="BN11" s="113"/>
      <c r="BO11" s="113"/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A11" s="113"/>
      <c r="CB11" s="113"/>
      <c r="CC11" s="113"/>
      <c r="CD11" s="113"/>
      <c r="CE11" s="113"/>
      <c r="CF11" s="113"/>
      <c r="CG11" s="113"/>
      <c r="CH11" s="113"/>
      <c r="CI11" s="113"/>
      <c r="CJ11" s="113"/>
      <c r="CK11" s="113"/>
      <c r="CL11" s="113"/>
      <c r="CM11" s="113"/>
      <c r="CN11" s="113"/>
      <c r="CO11" s="113"/>
      <c r="CP11" s="113"/>
      <c r="CQ11" s="113"/>
      <c r="CR11" s="113"/>
      <c r="CS11" s="113"/>
      <c r="CT11" s="113"/>
      <c r="CU11" s="113"/>
      <c r="CV11" s="113"/>
      <c r="CW11" s="113"/>
      <c r="CX11" s="113"/>
      <c r="CY11" s="113"/>
      <c r="CZ11" s="113"/>
      <c r="DA11" s="113"/>
      <c r="DB11" s="113"/>
      <c r="DC11" s="113"/>
      <c r="DD11" s="113"/>
      <c r="DE11" s="113"/>
      <c r="DF11" s="113"/>
      <c r="DG11" s="113"/>
      <c r="DH11" s="113"/>
      <c r="DI11" s="113"/>
      <c r="DJ11" s="113"/>
      <c r="DK11" s="113"/>
      <c r="DL11" s="113"/>
      <c r="DM11" s="113"/>
      <c r="DN11" s="113"/>
      <c r="DO11" s="113"/>
      <c r="DP11" s="113"/>
      <c r="DQ11" s="113"/>
      <c r="DR11" s="113"/>
      <c r="DS11" s="113"/>
      <c r="DT11" s="113"/>
      <c r="DU11" s="113"/>
      <c r="DV11" s="113"/>
      <c r="DW11" s="113"/>
      <c r="DX11" s="113"/>
      <c r="DY11" s="113"/>
      <c r="DZ11" s="113"/>
      <c r="EA11" s="113"/>
      <c r="EB11" s="113"/>
      <c r="EC11" s="113"/>
      <c r="ED11" s="113"/>
      <c r="EE11" s="113"/>
      <c r="EF11" s="113"/>
      <c r="EG11" s="113"/>
      <c r="EH11" s="113"/>
      <c r="EI11" s="113"/>
      <c r="EJ11" s="113"/>
      <c r="EK11" s="113"/>
      <c r="EL11" s="113"/>
      <c r="EM11" s="113"/>
      <c r="EN11" s="113"/>
      <c r="EO11" s="113"/>
      <c r="EP11" s="113"/>
      <c r="EQ11" s="113"/>
      <c r="ER11" s="113"/>
      <c r="ES11" s="113"/>
      <c r="ET11" s="113"/>
      <c r="EU11" s="113"/>
      <c r="EV11" s="113"/>
      <c r="EW11" s="113"/>
      <c r="EX11" s="113"/>
      <c r="EY11" s="113"/>
      <c r="EZ11" s="113"/>
      <c r="FA11" s="113"/>
      <c r="FB11" s="113"/>
      <c r="FC11" s="113"/>
      <c r="FD11" s="113"/>
      <c r="FE11" s="113"/>
      <c r="FF11" s="113"/>
      <c r="FG11" s="113"/>
      <c r="FH11" s="113"/>
      <c r="FI11" s="113"/>
      <c r="FJ11" s="113"/>
      <c r="FK11" s="113"/>
      <c r="FL11" s="113"/>
      <c r="FM11" s="113"/>
      <c r="FN11" s="113"/>
      <c r="FO11" s="113"/>
      <c r="FP11" s="113"/>
      <c r="FQ11" s="113"/>
      <c r="FR11" s="113"/>
      <c r="FS11" s="113"/>
      <c r="FT11" s="113"/>
      <c r="FU11" s="113"/>
      <c r="FV11" s="113"/>
      <c r="FW11" s="113"/>
      <c r="FX11" s="113"/>
      <c r="FY11" s="113"/>
      <c r="FZ11" s="113"/>
      <c r="GA11" s="113"/>
      <c r="GB11" s="113"/>
      <c r="GC11" s="113"/>
      <c r="GD11" s="113"/>
      <c r="GE11" s="113"/>
      <c r="GF11" s="113"/>
      <c r="GG11" s="113"/>
      <c r="GH11" s="113"/>
      <c r="GI11" s="113"/>
      <c r="GJ11" s="113"/>
      <c r="GK11" s="113"/>
      <c r="GL11" s="113"/>
      <c r="GM11" s="113"/>
      <c r="GN11" s="113"/>
      <c r="GO11" s="113"/>
      <c r="GP11" s="113"/>
      <c r="GQ11" s="113"/>
      <c r="GR11" s="113"/>
      <c r="GS11" s="113"/>
      <c r="GT11" s="113"/>
      <c r="GU11" s="113"/>
      <c r="GV11" s="113"/>
      <c r="GW11" s="113"/>
      <c r="GX11" s="113"/>
      <c r="GY11" s="113"/>
      <c r="GZ11" s="113"/>
      <c r="HA11" s="113"/>
      <c r="HB11" s="113"/>
      <c r="HC11" s="113"/>
      <c r="HD11" s="113"/>
      <c r="HE11" s="113"/>
      <c r="HF11" s="113"/>
      <c r="HG11" s="113"/>
      <c r="HH11" s="113"/>
      <c r="HI11" s="113"/>
      <c r="HJ11" s="113"/>
      <c r="HK11" s="113"/>
      <c r="HL11" s="113"/>
      <c r="HM11" s="113"/>
      <c r="HN11" s="113"/>
      <c r="HO11" s="113"/>
      <c r="HP11" s="113"/>
      <c r="HQ11" s="113"/>
      <c r="HR11" s="113"/>
      <c r="HS11" s="113"/>
      <c r="HT11" s="113"/>
      <c r="HU11" s="113"/>
      <c r="HV11" s="113"/>
      <c r="HW11" s="113"/>
      <c r="HX11" s="113"/>
      <c r="HY11" s="113"/>
      <c r="HZ11" s="113"/>
      <c r="IA11" s="113"/>
      <c r="IB11" s="113"/>
      <c r="IC11" s="113"/>
      <c r="ID11" s="113"/>
      <c r="IE11" s="113"/>
      <c r="IF11" s="113"/>
      <c r="IG11" s="113"/>
      <c r="IH11" s="113"/>
      <c r="II11" s="113"/>
      <c r="IJ11" s="113"/>
      <c r="IK11" s="113"/>
      <c r="IL11" s="113"/>
      <c r="IM11" s="113"/>
      <c r="IN11" s="113"/>
      <c r="IO11" s="113"/>
      <c r="IP11" s="113"/>
      <c r="IQ11" s="113"/>
      <c r="IR11" s="113"/>
      <c r="IS11" s="113"/>
      <c r="IT11" s="113"/>
    </row>
    <row r="12" s="62" customFormat="1" ht="25.5" customHeight="1" spans="1:254">
      <c r="A12" s="85" t="s">
        <v>36</v>
      </c>
      <c r="B12" s="86">
        <v>0</v>
      </c>
      <c r="C12" s="85" t="s">
        <v>37</v>
      </c>
      <c r="D12" s="87">
        <v>18273.93</v>
      </c>
      <c r="E12" s="87">
        <v>18273.93</v>
      </c>
      <c r="F12" s="87">
        <v>15273.93</v>
      </c>
      <c r="G12" s="87">
        <v>0</v>
      </c>
      <c r="H12" s="87">
        <v>0</v>
      </c>
      <c r="I12" s="87">
        <v>0</v>
      </c>
      <c r="J12" s="87">
        <v>3000</v>
      </c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112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  <c r="AK12" s="113"/>
      <c r="AL12" s="113"/>
      <c r="AM12" s="113"/>
      <c r="AN12" s="113"/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C12" s="113"/>
      <c r="BD12" s="113"/>
      <c r="BE12" s="113"/>
      <c r="BF12" s="113"/>
      <c r="BG12" s="113"/>
      <c r="BH12" s="113"/>
      <c r="BI12" s="113"/>
      <c r="BJ12" s="113"/>
      <c r="BK12" s="113"/>
      <c r="BL12" s="113"/>
      <c r="BM12" s="113"/>
      <c r="BN12" s="113"/>
      <c r="BO12" s="113"/>
      <c r="BP12" s="113"/>
      <c r="BQ12" s="113"/>
      <c r="BR12" s="113"/>
      <c r="BS12" s="113"/>
      <c r="BT12" s="113"/>
      <c r="BU12" s="113"/>
      <c r="BV12" s="113"/>
      <c r="BW12" s="113"/>
      <c r="BX12" s="113"/>
      <c r="BY12" s="113"/>
      <c r="BZ12" s="113"/>
      <c r="CA12" s="113"/>
      <c r="CB12" s="113"/>
      <c r="CC12" s="113"/>
      <c r="CD12" s="113"/>
      <c r="CE12" s="113"/>
      <c r="CF12" s="113"/>
      <c r="CG12" s="113"/>
      <c r="CH12" s="113"/>
      <c r="CI12" s="113"/>
      <c r="CJ12" s="113"/>
      <c r="CK12" s="113"/>
      <c r="CL12" s="113"/>
      <c r="CM12" s="113"/>
      <c r="CN12" s="113"/>
      <c r="CO12" s="113"/>
      <c r="CP12" s="113"/>
      <c r="CQ12" s="113"/>
      <c r="CR12" s="113"/>
      <c r="CS12" s="113"/>
      <c r="CT12" s="113"/>
      <c r="CU12" s="113"/>
      <c r="CV12" s="113"/>
      <c r="CW12" s="113"/>
      <c r="CX12" s="113"/>
      <c r="CY12" s="113"/>
      <c r="CZ12" s="113"/>
      <c r="DA12" s="113"/>
      <c r="DB12" s="113"/>
      <c r="DC12" s="113"/>
      <c r="DD12" s="113"/>
      <c r="DE12" s="113"/>
      <c r="DF12" s="113"/>
      <c r="DG12" s="113"/>
      <c r="DH12" s="113"/>
      <c r="DI12" s="113"/>
      <c r="DJ12" s="113"/>
      <c r="DK12" s="113"/>
      <c r="DL12" s="113"/>
      <c r="DM12" s="113"/>
      <c r="DN12" s="113"/>
      <c r="DO12" s="113"/>
      <c r="DP12" s="113"/>
      <c r="DQ12" s="113"/>
      <c r="DR12" s="113"/>
      <c r="DS12" s="113"/>
      <c r="DT12" s="113"/>
      <c r="DU12" s="113"/>
      <c r="DV12" s="113"/>
      <c r="DW12" s="113"/>
      <c r="DX12" s="113"/>
      <c r="DY12" s="113"/>
      <c r="DZ12" s="113"/>
      <c r="EA12" s="113"/>
      <c r="EB12" s="113"/>
      <c r="EC12" s="113"/>
      <c r="ED12" s="113"/>
      <c r="EE12" s="113"/>
      <c r="EF12" s="113"/>
      <c r="EG12" s="113"/>
      <c r="EH12" s="113"/>
      <c r="EI12" s="113"/>
      <c r="EJ12" s="113"/>
      <c r="EK12" s="113"/>
      <c r="EL12" s="113"/>
      <c r="EM12" s="113"/>
      <c r="EN12" s="113"/>
      <c r="EO12" s="113"/>
      <c r="EP12" s="113"/>
      <c r="EQ12" s="113"/>
      <c r="ER12" s="113"/>
      <c r="ES12" s="113"/>
      <c r="ET12" s="113"/>
      <c r="EU12" s="113"/>
      <c r="EV12" s="113"/>
      <c r="EW12" s="113"/>
      <c r="EX12" s="113"/>
      <c r="EY12" s="113"/>
      <c r="EZ12" s="113"/>
      <c r="FA12" s="113"/>
      <c r="FB12" s="113"/>
      <c r="FC12" s="113"/>
      <c r="FD12" s="113"/>
      <c r="FE12" s="113"/>
      <c r="FF12" s="113"/>
      <c r="FG12" s="113"/>
      <c r="FH12" s="113"/>
      <c r="FI12" s="113"/>
      <c r="FJ12" s="113"/>
      <c r="FK12" s="113"/>
      <c r="FL12" s="113"/>
      <c r="FM12" s="113"/>
      <c r="FN12" s="113"/>
      <c r="FO12" s="113"/>
      <c r="FP12" s="113"/>
      <c r="FQ12" s="113"/>
      <c r="FR12" s="113"/>
      <c r="FS12" s="113"/>
      <c r="FT12" s="113"/>
      <c r="FU12" s="113"/>
      <c r="FV12" s="113"/>
      <c r="FW12" s="113"/>
      <c r="FX12" s="113"/>
      <c r="FY12" s="113"/>
      <c r="FZ12" s="113"/>
      <c r="GA12" s="113"/>
      <c r="GB12" s="113"/>
      <c r="GC12" s="113"/>
      <c r="GD12" s="113"/>
      <c r="GE12" s="113"/>
      <c r="GF12" s="113"/>
      <c r="GG12" s="113"/>
      <c r="GH12" s="113"/>
      <c r="GI12" s="113"/>
      <c r="GJ12" s="113"/>
      <c r="GK12" s="113"/>
      <c r="GL12" s="113"/>
      <c r="GM12" s="113"/>
      <c r="GN12" s="113"/>
      <c r="GO12" s="113"/>
      <c r="GP12" s="113"/>
      <c r="GQ12" s="113"/>
      <c r="GR12" s="113"/>
      <c r="GS12" s="113"/>
      <c r="GT12" s="113"/>
      <c r="GU12" s="113"/>
      <c r="GV12" s="113"/>
      <c r="GW12" s="113"/>
      <c r="GX12" s="113"/>
      <c r="GY12" s="113"/>
      <c r="GZ12" s="113"/>
      <c r="HA12" s="113"/>
      <c r="HB12" s="113"/>
      <c r="HC12" s="113"/>
      <c r="HD12" s="113"/>
      <c r="HE12" s="113"/>
      <c r="HF12" s="113"/>
      <c r="HG12" s="113"/>
      <c r="HH12" s="113"/>
      <c r="HI12" s="113"/>
      <c r="HJ12" s="113"/>
      <c r="HK12" s="113"/>
      <c r="HL12" s="113"/>
      <c r="HM12" s="113"/>
      <c r="HN12" s="113"/>
      <c r="HO12" s="113"/>
      <c r="HP12" s="113"/>
      <c r="HQ12" s="113"/>
      <c r="HR12" s="113"/>
      <c r="HS12" s="113"/>
      <c r="HT12" s="113"/>
      <c r="HU12" s="113"/>
      <c r="HV12" s="113"/>
      <c r="HW12" s="113"/>
      <c r="HX12" s="113"/>
      <c r="HY12" s="113"/>
      <c r="HZ12" s="113"/>
      <c r="IA12" s="113"/>
      <c r="IB12" s="113"/>
      <c r="IC12" s="113"/>
      <c r="ID12" s="113"/>
      <c r="IE12" s="113"/>
      <c r="IF12" s="113"/>
      <c r="IG12" s="113"/>
      <c r="IH12" s="113"/>
      <c r="II12" s="113"/>
      <c r="IJ12" s="113"/>
      <c r="IK12" s="113"/>
      <c r="IL12" s="113"/>
      <c r="IM12" s="113"/>
      <c r="IN12" s="113"/>
      <c r="IO12" s="113"/>
      <c r="IP12" s="113"/>
      <c r="IQ12" s="113"/>
      <c r="IR12" s="113"/>
      <c r="IS12" s="113"/>
      <c r="IT12" s="113"/>
    </row>
    <row r="13" s="62" customFormat="1" ht="25.5" customHeight="1" spans="1:254">
      <c r="A13" s="85" t="s">
        <v>38</v>
      </c>
      <c r="B13" s="86">
        <v>3000</v>
      </c>
      <c r="C13" s="85" t="s">
        <v>39</v>
      </c>
      <c r="D13" s="87">
        <v>18273.93</v>
      </c>
      <c r="E13" s="87">
        <v>18273.93</v>
      </c>
      <c r="F13" s="87">
        <v>15273.93</v>
      </c>
      <c r="G13" s="87">
        <v>0</v>
      </c>
      <c r="H13" s="87">
        <v>0</v>
      </c>
      <c r="I13" s="87">
        <v>0</v>
      </c>
      <c r="J13" s="87">
        <v>3000</v>
      </c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112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</row>
    <row r="14" s="62" customFormat="1" ht="25.5" customHeight="1" spans="1:254">
      <c r="A14" s="85" t="s">
        <v>40</v>
      </c>
      <c r="B14" s="86">
        <v>0</v>
      </c>
      <c r="C14" s="85" t="s">
        <v>41</v>
      </c>
      <c r="D14" s="87">
        <v>0</v>
      </c>
      <c r="E14" s="87">
        <v>0</v>
      </c>
      <c r="F14" s="87">
        <v>0</v>
      </c>
      <c r="G14" s="87">
        <v>0</v>
      </c>
      <c r="H14" s="87">
        <v>0</v>
      </c>
      <c r="I14" s="87">
        <v>0</v>
      </c>
      <c r="J14" s="87">
        <v>0</v>
      </c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112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</row>
    <row r="15" s="62" customFormat="1" ht="25.5" customHeight="1" spans="1:254">
      <c r="A15" s="85" t="s">
        <v>42</v>
      </c>
      <c r="B15" s="86">
        <v>0</v>
      </c>
      <c r="C15" s="88" t="s">
        <v>43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112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</row>
    <row r="16" s="62" customFormat="1" ht="25.5" customHeight="1" spans="1:254">
      <c r="A16" s="85" t="s">
        <v>44</v>
      </c>
      <c r="B16" s="86">
        <v>0</v>
      </c>
      <c r="C16" s="88" t="s">
        <v>45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112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</row>
    <row r="17" s="62" customFormat="1" ht="25.5" customHeight="1" spans="1:254">
      <c r="A17" s="85" t="s">
        <v>46</v>
      </c>
      <c r="B17" s="86">
        <v>0</v>
      </c>
      <c r="C17" s="88" t="s">
        <v>47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</row>
    <row r="18" s="62" customFormat="1" ht="25.5" customHeight="1" spans="1:254">
      <c r="A18" s="85" t="s">
        <v>48</v>
      </c>
      <c r="B18" s="86">
        <v>0</v>
      </c>
      <c r="C18" s="88" t="s">
        <v>49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</row>
    <row r="19" s="62" customFormat="1" ht="25.5" customHeight="1" spans="1:254">
      <c r="A19" s="85" t="s">
        <v>50</v>
      </c>
      <c r="B19" s="86">
        <v>0</v>
      </c>
      <c r="C19" s="88" t="s">
        <v>51</v>
      </c>
      <c r="D19" s="87">
        <v>0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</row>
    <row r="20" ht="25.5" customHeight="1" spans="1:254">
      <c r="A20" s="85" t="s">
        <v>52</v>
      </c>
      <c r="B20" s="86">
        <v>0</v>
      </c>
      <c r="C20" s="89"/>
      <c r="D20" s="90"/>
      <c r="E20" s="90"/>
      <c r="F20" s="90"/>
      <c r="G20" s="90"/>
      <c r="H20" s="90"/>
      <c r="I20" s="90"/>
      <c r="J20" s="90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109"/>
      <c r="CA20" s="109"/>
      <c r="CB20" s="109"/>
      <c r="CC20" s="109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109"/>
      <c r="DC20" s="109"/>
      <c r="DD20" s="109"/>
      <c r="DE20" s="109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109"/>
      <c r="DQ20" s="109"/>
      <c r="DR20" s="109"/>
      <c r="DS20" s="109"/>
      <c r="DT20" s="109"/>
      <c r="DU20" s="109"/>
      <c r="DV20" s="109"/>
      <c r="DW20" s="109"/>
      <c r="DX20" s="109"/>
      <c r="DY20" s="109"/>
      <c r="DZ20" s="109"/>
      <c r="EA20" s="109"/>
      <c r="EB20" s="109"/>
      <c r="EC20" s="109"/>
      <c r="ED20" s="109"/>
      <c r="EE20" s="109"/>
      <c r="EF20" s="109"/>
      <c r="EG20" s="109"/>
      <c r="EH20" s="109"/>
      <c r="EI20" s="109"/>
      <c r="EJ20" s="109"/>
      <c r="EK20" s="109"/>
      <c r="EL20" s="109"/>
      <c r="EM20" s="109"/>
      <c r="EN20" s="109"/>
      <c r="EO20" s="109"/>
      <c r="EP20" s="109"/>
      <c r="EQ20" s="109"/>
      <c r="ER20" s="109"/>
      <c r="ES20" s="109"/>
      <c r="ET20" s="109"/>
      <c r="EU20" s="109"/>
      <c r="EV20" s="109"/>
      <c r="EW20" s="109"/>
      <c r="EX20" s="109"/>
      <c r="EY20" s="109"/>
      <c r="EZ20" s="109"/>
      <c r="FA20" s="109"/>
      <c r="FB20" s="109"/>
      <c r="FC20" s="109"/>
      <c r="FD20" s="109"/>
      <c r="FE20" s="109"/>
      <c r="FF20" s="109"/>
      <c r="FG20" s="109"/>
      <c r="FH20" s="109"/>
      <c r="FI20" s="109"/>
      <c r="FJ20" s="109"/>
      <c r="FK20" s="109"/>
      <c r="FL20" s="109"/>
      <c r="FM20" s="109"/>
      <c r="FN20" s="109"/>
      <c r="FO20" s="109"/>
      <c r="FP20" s="109"/>
      <c r="FQ20" s="109"/>
      <c r="FR20" s="109"/>
      <c r="FS20" s="109"/>
      <c r="FT20" s="109"/>
      <c r="FU20" s="109"/>
      <c r="FV20" s="109"/>
      <c r="FW20" s="109"/>
      <c r="FX20" s="109"/>
      <c r="FY20" s="109"/>
      <c r="FZ20" s="109"/>
      <c r="GA20" s="109"/>
      <c r="GB20" s="109"/>
      <c r="GC20" s="109"/>
      <c r="GD20" s="109"/>
      <c r="GE20" s="109"/>
      <c r="GF20" s="109"/>
      <c r="GG20" s="109"/>
      <c r="GH20" s="109"/>
      <c r="GI20" s="109"/>
      <c r="GJ20" s="109"/>
      <c r="GK20" s="109"/>
      <c r="GL20" s="109"/>
      <c r="GM20" s="109"/>
      <c r="GN20" s="109"/>
      <c r="GO20" s="109"/>
      <c r="GP20" s="109"/>
      <c r="GQ20" s="109"/>
      <c r="GR20" s="109"/>
      <c r="GS20" s="109"/>
      <c r="GT20" s="109"/>
      <c r="GU20" s="109"/>
      <c r="GV20" s="109"/>
      <c r="GW20" s="109"/>
      <c r="GX20" s="109"/>
      <c r="GY20" s="109"/>
      <c r="GZ20" s="109"/>
      <c r="HA20" s="109"/>
      <c r="HB20" s="109"/>
      <c r="HC20" s="109"/>
      <c r="HD20" s="109"/>
      <c r="HE20" s="109"/>
      <c r="HF20" s="109"/>
      <c r="HG20" s="109"/>
      <c r="HH20" s="109"/>
      <c r="HI20" s="109"/>
      <c r="HJ20" s="109"/>
      <c r="HK20" s="109"/>
      <c r="HL20" s="109"/>
      <c r="HM20" s="109"/>
      <c r="HN20" s="109"/>
      <c r="HO20" s="109"/>
      <c r="HP20" s="109"/>
      <c r="HQ20" s="109"/>
      <c r="HR20" s="109"/>
      <c r="HS20" s="109"/>
      <c r="HT20" s="109"/>
      <c r="HU20" s="109"/>
      <c r="HV20" s="109"/>
      <c r="HW20" s="109"/>
      <c r="HX20" s="109"/>
      <c r="HY20" s="109"/>
      <c r="HZ20" s="109"/>
      <c r="IA20" s="109"/>
      <c r="IB20" s="109"/>
      <c r="IC20" s="109"/>
      <c r="ID20" s="109"/>
      <c r="IE20" s="109"/>
      <c r="IF20" s="109"/>
      <c r="IG20" s="109"/>
      <c r="IH20" s="109"/>
      <c r="II20" s="109"/>
      <c r="IJ20" s="109"/>
      <c r="IK20" s="109"/>
      <c r="IL20" s="109"/>
      <c r="IM20" s="109"/>
      <c r="IN20" s="109"/>
      <c r="IO20" s="109"/>
      <c r="IP20" s="109"/>
      <c r="IQ20" s="109"/>
      <c r="IR20" s="109"/>
      <c r="IS20" s="109"/>
      <c r="IT20" s="109"/>
    </row>
    <row r="21" ht="25.5" customHeight="1" spans="1:254">
      <c r="A21" s="85"/>
      <c r="B21" s="86">
        <f>SUM(B9:B20)</f>
        <v>35675.94</v>
      </c>
      <c r="C21" s="89"/>
      <c r="D21" s="91">
        <f t="shared" ref="D21:J21" si="0">SUM(D8,D12)</f>
        <v>35675.94</v>
      </c>
      <c r="E21" s="91">
        <f t="shared" si="0"/>
        <v>35675.94</v>
      </c>
      <c r="F21" s="91">
        <f t="shared" si="0"/>
        <v>32675.94</v>
      </c>
      <c r="G21" s="91">
        <f t="shared" si="0"/>
        <v>0</v>
      </c>
      <c r="H21" s="91">
        <f t="shared" si="0"/>
        <v>0</v>
      </c>
      <c r="I21" s="91">
        <f t="shared" si="0"/>
        <v>0</v>
      </c>
      <c r="J21" s="91">
        <f t="shared" si="0"/>
        <v>3000</v>
      </c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109"/>
      <c r="BE21" s="109"/>
      <c r="BF21" s="109"/>
      <c r="BG21" s="109"/>
      <c r="BH21" s="109"/>
      <c r="BI21" s="109"/>
      <c r="BJ21" s="109"/>
      <c r="BK21" s="109"/>
      <c r="BL21" s="109"/>
      <c r="BM21" s="109"/>
      <c r="BN21" s="109"/>
      <c r="BO21" s="109"/>
      <c r="BP21" s="109"/>
      <c r="BQ21" s="109"/>
      <c r="BR21" s="109"/>
      <c r="BS21" s="109"/>
      <c r="BT21" s="109"/>
      <c r="BU21" s="109"/>
      <c r="BV21" s="109"/>
      <c r="BW21" s="109"/>
      <c r="BX21" s="109"/>
      <c r="BY21" s="109"/>
      <c r="BZ21" s="109"/>
      <c r="CA21" s="109"/>
      <c r="CB21" s="109"/>
      <c r="CC21" s="109"/>
      <c r="CD21" s="109"/>
      <c r="CE21" s="109"/>
      <c r="CF21" s="109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  <c r="CZ21" s="109"/>
      <c r="DA21" s="109"/>
      <c r="DB21" s="109"/>
      <c r="DC21" s="109"/>
      <c r="DD21" s="109"/>
      <c r="DE21" s="109"/>
      <c r="DF21" s="109"/>
      <c r="DG21" s="109"/>
      <c r="DH21" s="109"/>
      <c r="DI21" s="109"/>
      <c r="DJ21" s="109"/>
      <c r="DK21" s="109"/>
      <c r="DL21" s="109"/>
      <c r="DM21" s="109"/>
      <c r="DN21" s="109"/>
      <c r="DO21" s="109"/>
      <c r="DP21" s="109"/>
      <c r="DQ21" s="109"/>
      <c r="DR21" s="109"/>
      <c r="DS21" s="109"/>
      <c r="DT21" s="109"/>
      <c r="DU21" s="109"/>
      <c r="DV21" s="109"/>
      <c r="DW21" s="109"/>
      <c r="DX21" s="109"/>
      <c r="DY21" s="109"/>
      <c r="DZ21" s="109"/>
      <c r="EA21" s="109"/>
      <c r="EB21" s="109"/>
      <c r="EC21" s="109"/>
      <c r="ED21" s="109"/>
      <c r="EE21" s="109"/>
      <c r="EF21" s="109"/>
      <c r="EG21" s="109"/>
      <c r="EH21" s="109"/>
      <c r="EI21" s="109"/>
      <c r="EJ21" s="109"/>
      <c r="EK21" s="109"/>
      <c r="EL21" s="109"/>
      <c r="EM21" s="109"/>
      <c r="EN21" s="109"/>
      <c r="EO21" s="109"/>
      <c r="EP21" s="109"/>
      <c r="EQ21" s="109"/>
      <c r="ER21" s="109"/>
      <c r="ES21" s="109"/>
      <c r="ET21" s="109"/>
      <c r="EU21" s="109"/>
      <c r="EV21" s="109"/>
      <c r="EW21" s="109"/>
      <c r="EX21" s="109"/>
      <c r="EY21" s="109"/>
      <c r="EZ21" s="109"/>
      <c r="FA21" s="109"/>
      <c r="FB21" s="109"/>
      <c r="FC21" s="109"/>
      <c r="FD21" s="109"/>
      <c r="FE21" s="109"/>
      <c r="FF21" s="109"/>
      <c r="FG21" s="109"/>
      <c r="FH21" s="109"/>
      <c r="FI21" s="109"/>
      <c r="FJ21" s="109"/>
      <c r="FK21" s="109"/>
      <c r="FL21" s="109"/>
      <c r="FM21" s="109"/>
      <c r="FN21" s="109"/>
      <c r="FO21" s="109"/>
      <c r="FP21" s="109"/>
      <c r="FQ21" s="109"/>
      <c r="FR21" s="109"/>
      <c r="FS21" s="109"/>
      <c r="FT21" s="109"/>
      <c r="FU21" s="109"/>
      <c r="FV21" s="109"/>
      <c r="FW21" s="109"/>
      <c r="FX21" s="109"/>
      <c r="FY21" s="109"/>
      <c r="FZ21" s="109"/>
      <c r="GA21" s="109"/>
      <c r="GB21" s="109"/>
      <c r="GC21" s="109"/>
      <c r="GD21" s="109"/>
      <c r="GE21" s="109"/>
      <c r="GF21" s="109"/>
      <c r="GG21" s="109"/>
      <c r="GH21" s="109"/>
      <c r="GI21" s="109"/>
      <c r="GJ21" s="109"/>
      <c r="GK21" s="109"/>
      <c r="GL21" s="109"/>
      <c r="GM21" s="109"/>
      <c r="GN21" s="109"/>
      <c r="GO21" s="109"/>
      <c r="GP21" s="109"/>
      <c r="GQ21" s="109"/>
      <c r="GR21" s="109"/>
      <c r="GS21" s="109"/>
      <c r="GT21" s="109"/>
      <c r="GU21" s="109"/>
      <c r="GV21" s="109"/>
      <c r="GW21" s="109"/>
      <c r="GX21" s="109"/>
      <c r="GY21" s="109"/>
      <c r="GZ21" s="109"/>
      <c r="HA21" s="109"/>
      <c r="HB21" s="109"/>
      <c r="HC21" s="109"/>
      <c r="HD21" s="109"/>
      <c r="HE21" s="109"/>
      <c r="HF21" s="109"/>
      <c r="HG21" s="109"/>
      <c r="HH21" s="109"/>
      <c r="HI21" s="109"/>
      <c r="HJ21" s="109"/>
      <c r="HK21" s="109"/>
      <c r="HL21" s="109"/>
      <c r="HM21" s="109"/>
      <c r="HN21" s="109"/>
      <c r="HO21" s="109"/>
      <c r="HP21" s="109"/>
      <c r="HQ21" s="109"/>
      <c r="HR21" s="109"/>
      <c r="HS21" s="109"/>
      <c r="HT21" s="109"/>
      <c r="HU21" s="109"/>
      <c r="HV21" s="109"/>
      <c r="HW21" s="109"/>
      <c r="HX21" s="109"/>
      <c r="HY21" s="109"/>
      <c r="HZ21" s="109"/>
      <c r="IA21" s="109"/>
      <c r="IB21" s="109"/>
      <c r="IC21" s="109"/>
      <c r="ID21" s="109"/>
      <c r="IE21" s="109"/>
      <c r="IF21" s="109"/>
      <c r="IG21" s="109"/>
      <c r="IH21" s="109"/>
      <c r="II21" s="109"/>
      <c r="IJ21" s="109"/>
      <c r="IK21" s="109"/>
      <c r="IL21" s="109"/>
      <c r="IM21" s="109"/>
      <c r="IN21" s="109"/>
      <c r="IO21" s="109"/>
      <c r="IP21" s="109"/>
      <c r="IQ21" s="109"/>
      <c r="IR21" s="109"/>
      <c r="IS21" s="109"/>
      <c r="IT21" s="109"/>
    </row>
    <row r="22" ht="25.5" customHeight="1" spans="1:254">
      <c r="A22" s="85"/>
      <c r="B22" s="92"/>
      <c r="C22" s="92"/>
      <c r="D22" s="93"/>
      <c r="E22" s="93"/>
      <c r="F22" s="93"/>
      <c r="G22" s="94"/>
      <c r="H22" s="95"/>
      <c r="I22" s="95"/>
      <c r="J22" s="95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09"/>
      <c r="BA22" s="109"/>
      <c r="BB22" s="109"/>
      <c r="BC22" s="109"/>
      <c r="BD22" s="109"/>
      <c r="BE22" s="109"/>
      <c r="BF22" s="109"/>
      <c r="BG22" s="109"/>
      <c r="BH22" s="109"/>
      <c r="BI22" s="109"/>
      <c r="BJ22" s="109"/>
      <c r="BK22" s="109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09"/>
      <c r="CD22" s="109"/>
      <c r="CE22" s="109"/>
      <c r="CF22" s="109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  <c r="CZ22" s="109"/>
      <c r="DA22" s="109"/>
      <c r="DB22" s="109"/>
      <c r="DC22" s="109"/>
      <c r="DD22" s="109"/>
      <c r="DE22" s="109"/>
      <c r="DF22" s="109"/>
      <c r="DG22" s="109"/>
      <c r="DH22" s="109"/>
      <c r="DI22" s="109"/>
      <c r="DJ22" s="109"/>
      <c r="DK22" s="109"/>
      <c r="DL22" s="109"/>
      <c r="DM22" s="109"/>
      <c r="DN22" s="109"/>
      <c r="DO22" s="109"/>
      <c r="DP22" s="109"/>
      <c r="DQ22" s="109"/>
      <c r="DR22" s="109"/>
      <c r="DS22" s="109"/>
      <c r="DT22" s="109"/>
      <c r="DU22" s="109"/>
      <c r="DV22" s="109"/>
      <c r="DW22" s="109"/>
      <c r="DX22" s="109"/>
      <c r="DY22" s="109"/>
      <c r="DZ22" s="109"/>
      <c r="EA22" s="109"/>
      <c r="EB22" s="109"/>
      <c r="EC22" s="109"/>
      <c r="ED22" s="109"/>
      <c r="EE22" s="109"/>
      <c r="EF22" s="109"/>
      <c r="EG22" s="109"/>
      <c r="EH22" s="109"/>
      <c r="EI22" s="109"/>
      <c r="EJ22" s="109"/>
      <c r="EK22" s="109"/>
      <c r="EL22" s="109"/>
      <c r="EM22" s="109"/>
      <c r="EN22" s="109"/>
      <c r="EO22" s="109"/>
      <c r="EP22" s="109"/>
      <c r="EQ22" s="109"/>
      <c r="ER22" s="109"/>
      <c r="ES22" s="109"/>
      <c r="ET22" s="109"/>
      <c r="EU22" s="109"/>
      <c r="EV22" s="109"/>
      <c r="EW22" s="109"/>
      <c r="EX22" s="109"/>
      <c r="EY22" s="109"/>
      <c r="EZ22" s="109"/>
      <c r="FA22" s="109"/>
      <c r="FB22" s="109"/>
      <c r="FC22" s="109"/>
      <c r="FD22" s="109"/>
      <c r="FE22" s="109"/>
      <c r="FF22" s="109"/>
      <c r="FG22" s="109"/>
      <c r="FH22" s="109"/>
      <c r="FI22" s="109"/>
      <c r="FJ22" s="109"/>
      <c r="FK22" s="109"/>
      <c r="FL22" s="109"/>
      <c r="FM22" s="109"/>
      <c r="FN22" s="109"/>
      <c r="FO22" s="109"/>
      <c r="FP22" s="109"/>
      <c r="FQ22" s="109"/>
      <c r="FR22" s="109"/>
      <c r="FS22" s="109"/>
      <c r="FT22" s="109"/>
      <c r="FU22" s="109"/>
      <c r="FV22" s="109"/>
      <c r="FW22" s="109"/>
      <c r="FX22" s="109"/>
      <c r="FY22" s="109"/>
      <c r="FZ22" s="109"/>
      <c r="GA22" s="109"/>
      <c r="GB22" s="109"/>
      <c r="GC22" s="109"/>
      <c r="GD22" s="109"/>
      <c r="GE22" s="109"/>
      <c r="GF22" s="109"/>
      <c r="GG22" s="109"/>
      <c r="GH22" s="109"/>
      <c r="GI22" s="109"/>
      <c r="GJ22" s="109"/>
      <c r="GK22" s="109"/>
      <c r="GL22" s="109"/>
      <c r="GM22" s="109"/>
      <c r="GN22" s="109"/>
      <c r="GO22" s="109"/>
      <c r="GP22" s="109"/>
      <c r="GQ22" s="109"/>
      <c r="GR22" s="109"/>
      <c r="GS22" s="109"/>
      <c r="GT22" s="109"/>
      <c r="GU22" s="109"/>
      <c r="GV22" s="109"/>
      <c r="GW22" s="109"/>
      <c r="GX22" s="109"/>
      <c r="GY22" s="109"/>
      <c r="GZ22" s="109"/>
      <c r="HA22" s="109"/>
      <c r="HB22" s="109"/>
      <c r="HC22" s="109"/>
      <c r="HD22" s="109"/>
      <c r="HE22" s="109"/>
      <c r="HF22" s="109"/>
      <c r="HG22" s="109"/>
      <c r="HH22" s="109"/>
      <c r="HI22" s="109"/>
      <c r="HJ22" s="109"/>
      <c r="HK22" s="109"/>
      <c r="HL22" s="109"/>
      <c r="HM22" s="109"/>
      <c r="HN22" s="109"/>
      <c r="HO22" s="109"/>
      <c r="HP22" s="109"/>
      <c r="HQ22" s="109"/>
      <c r="HR22" s="109"/>
      <c r="HS22" s="109"/>
      <c r="HT22" s="109"/>
      <c r="HU22" s="109"/>
      <c r="HV22" s="109"/>
      <c r="HW22" s="109"/>
      <c r="HX22" s="109"/>
      <c r="HY22" s="109"/>
      <c r="HZ22" s="109"/>
      <c r="IA22" s="109"/>
      <c r="IB22" s="109"/>
      <c r="IC22" s="109"/>
      <c r="ID22" s="109"/>
      <c r="IE22" s="109"/>
      <c r="IF22" s="109"/>
      <c r="IG22" s="109"/>
      <c r="IH22" s="109"/>
      <c r="II22" s="109"/>
      <c r="IJ22" s="109"/>
      <c r="IK22" s="109"/>
      <c r="IL22" s="109"/>
      <c r="IM22" s="109"/>
      <c r="IN22" s="109"/>
      <c r="IO22" s="109"/>
      <c r="IP22" s="109"/>
      <c r="IQ22" s="109"/>
      <c r="IR22" s="109"/>
      <c r="IS22" s="109"/>
      <c r="IT22" s="109"/>
    </row>
    <row r="23" s="62" customFormat="1" ht="25.5" customHeight="1" spans="1:254">
      <c r="A23" s="96" t="s">
        <v>53</v>
      </c>
      <c r="B23" s="86">
        <v>0</v>
      </c>
      <c r="C23" s="96" t="s">
        <v>54</v>
      </c>
      <c r="D23" s="97"/>
      <c r="E23" s="97"/>
      <c r="F23" s="97"/>
      <c r="G23" s="98"/>
      <c r="H23" s="99"/>
      <c r="I23" s="99"/>
      <c r="J23" s="99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4"/>
      <c r="EL23" s="114"/>
      <c r="EM23" s="114"/>
      <c r="EN23" s="114"/>
      <c r="EO23" s="114"/>
      <c r="EP23" s="114"/>
      <c r="EQ23" s="114"/>
      <c r="ER23" s="114"/>
      <c r="ES23" s="114"/>
      <c r="ET23" s="114"/>
      <c r="EU23" s="114"/>
      <c r="EV23" s="114"/>
      <c r="EW23" s="114"/>
      <c r="EX23" s="114"/>
      <c r="EY23" s="114"/>
      <c r="EZ23" s="114"/>
      <c r="FA23" s="114"/>
      <c r="FB23" s="114"/>
      <c r="FC23" s="114"/>
      <c r="FD23" s="114"/>
      <c r="FE23" s="114"/>
      <c r="FF23" s="114"/>
      <c r="FG23" s="114"/>
      <c r="FH23" s="114"/>
      <c r="FI23" s="114"/>
      <c r="FJ23" s="114"/>
      <c r="FK23" s="114"/>
      <c r="FL23" s="114"/>
      <c r="FM23" s="114"/>
      <c r="FN23" s="114"/>
      <c r="FO23" s="114"/>
      <c r="FP23" s="114"/>
      <c r="FQ23" s="114"/>
      <c r="FR23" s="114"/>
      <c r="FS23" s="114"/>
      <c r="FT23" s="114"/>
      <c r="FU23" s="114"/>
      <c r="FV23" s="114"/>
      <c r="FW23" s="114"/>
      <c r="FX23" s="114"/>
      <c r="FY23" s="114"/>
      <c r="FZ23" s="114"/>
      <c r="GA23" s="114"/>
      <c r="GB23" s="114"/>
      <c r="GC23" s="114"/>
      <c r="GD23" s="114"/>
      <c r="GE23" s="114"/>
      <c r="GF23" s="114"/>
      <c r="GG23" s="114"/>
      <c r="GH23" s="114"/>
      <c r="GI23" s="114"/>
      <c r="GJ23" s="114"/>
      <c r="GK23" s="114"/>
      <c r="GL23" s="114"/>
      <c r="GM23" s="114"/>
      <c r="GN23" s="114"/>
      <c r="GO23" s="114"/>
      <c r="GP23" s="114"/>
      <c r="GQ23" s="114"/>
      <c r="GR23" s="114"/>
      <c r="GS23" s="114"/>
      <c r="GT23" s="114"/>
      <c r="GU23" s="114"/>
      <c r="GV23" s="114"/>
      <c r="GW23" s="114"/>
      <c r="GX23" s="114"/>
      <c r="GY23" s="114"/>
      <c r="GZ23" s="114"/>
      <c r="HA23" s="114"/>
      <c r="HB23" s="114"/>
      <c r="HC23" s="114"/>
      <c r="HD23" s="114"/>
      <c r="HE23" s="114"/>
      <c r="HF23" s="114"/>
      <c r="HG23" s="114"/>
      <c r="HH23" s="114"/>
      <c r="HI23" s="114"/>
      <c r="HJ23" s="114"/>
      <c r="HK23" s="114"/>
      <c r="HL23" s="114"/>
      <c r="HM23" s="114"/>
      <c r="HN23" s="114"/>
      <c r="HO23" s="114"/>
      <c r="HP23" s="114"/>
      <c r="HQ23" s="114"/>
      <c r="HR23" s="114"/>
      <c r="HS23" s="114"/>
      <c r="HT23" s="114"/>
      <c r="HU23" s="114"/>
      <c r="HV23" s="114"/>
      <c r="HW23" s="114"/>
      <c r="HX23" s="114"/>
      <c r="HY23" s="114"/>
      <c r="HZ23" s="114"/>
      <c r="IA23" s="114"/>
      <c r="IB23" s="114"/>
      <c r="IC23" s="114"/>
      <c r="ID23" s="114"/>
      <c r="IE23" s="114"/>
      <c r="IF23" s="114"/>
      <c r="IG23" s="114"/>
      <c r="IH23" s="114"/>
      <c r="II23" s="114"/>
      <c r="IJ23" s="114"/>
      <c r="IK23" s="114"/>
      <c r="IL23" s="114"/>
      <c r="IM23" s="114"/>
      <c r="IN23" s="114"/>
      <c r="IO23" s="114"/>
      <c r="IP23" s="114"/>
      <c r="IQ23" s="114"/>
      <c r="IR23" s="114"/>
      <c r="IS23" s="114"/>
      <c r="IT23" s="114"/>
    </row>
    <row r="24" ht="25.5" customHeight="1" spans="1:254">
      <c r="A24" s="92"/>
      <c r="B24" s="86">
        <v>0</v>
      </c>
      <c r="C24" s="92"/>
      <c r="D24" s="97"/>
      <c r="E24" s="97"/>
      <c r="F24" s="97"/>
      <c r="G24" s="98"/>
      <c r="H24" s="99"/>
      <c r="I24" s="99"/>
      <c r="J24" s="99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5"/>
      <c r="EL24" s="115"/>
      <c r="EM24" s="115"/>
      <c r="EN24" s="115"/>
      <c r="EO24" s="115"/>
      <c r="EP24" s="115"/>
      <c r="EQ24" s="115"/>
      <c r="ER24" s="115"/>
      <c r="ES24" s="115"/>
      <c r="ET24" s="115"/>
      <c r="EU24" s="115"/>
      <c r="EV24" s="115"/>
      <c r="EW24" s="115"/>
      <c r="EX24" s="115"/>
      <c r="EY24" s="115"/>
      <c r="EZ24" s="115"/>
      <c r="FA24" s="115"/>
      <c r="FB24" s="115"/>
      <c r="FC24" s="115"/>
      <c r="FD24" s="115"/>
      <c r="FE24" s="115"/>
      <c r="FF24" s="115"/>
      <c r="FG24" s="115"/>
      <c r="FH24" s="115"/>
      <c r="FI24" s="115"/>
      <c r="FJ24" s="115"/>
      <c r="FK24" s="115"/>
      <c r="FL24" s="115"/>
      <c r="FM24" s="115"/>
      <c r="FN24" s="115"/>
      <c r="FO24" s="115"/>
      <c r="FP24" s="115"/>
      <c r="FQ24" s="115"/>
      <c r="FR24" s="115"/>
      <c r="FS24" s="115"/>
      <c r="FT24" s="115"/>
      <c r="FU24" s="115"/>
      <c r="FV24" s="115"/>
      <c r="FW24" s="115"/>
      <c r="FX24" s="115"/>
      <c r="FY24" s="115"/>
      <c r="FZ24" s="115"/>
      <c r="GA24" s="115"/>
      <c r="GB24" s="115"/>
      <c r="GC24" s="115"/>
      <c r="GD24" s="115"/>
      <c r="GE24" s="115"/>
      <c r="GF24" s="115"/>
      <c r="GG24" s="115"/>
      <c r="GH24" s="115"/>
      <c r="GI24" s="115"/>
      <c r="GJ24" s="115"/>
      <c r="GK24" s="115"/>
      <c r="GL24" s="115"/>
      <c r="GM24" s="115"/>
      <c r="GN24" s="115"/>
      <c r="GO24" s="115"/>
      <c r="GP24" s="115"/>
      <c r="GQ24" s="115"/>
      <c r="GR24" s="115"/>
      <c r="GS24" s="115"/>
      <c r="GT24" s="115"/>
      <c r="GU24" s="115"/>
      <c r="GV24" s="115"/>
      <c r="GW24" s="115"/>
      <c r="GX24" s="115"/>
      <c r="GY24" s="115"/>
      <c r="GZ24" s="115"/>
      <c r="HA24" s="115"/>
      <c r="HB24" s="115"/>
      <c r="HC24" s="115"/>
      <c r="HD24" s="115"/>
      <c r="HE24" s="115"/>
      <c r="HF24" s="115"/>
      <c r="HG24" s="115"/>
      <c r="HH24" s="115"/>
      <c r="HI24" s="115"/>
      <c r="HJ24" s="115"/>
      <c r="HK24" s="115"/>
      <c r="HL24" s="115"/>
      <c r="HM24" s="115"/>
      <c r="HN24" s="115"/>
      <c r="HO24" s="115"/>
      <c r="HP24" s="115"/>
      <c r="HQ24" s="115"/>
      <c r="HR24" s="115"/>
      <c r="HS24" s="115"/>
      <c r="HT24" s="115"/>
      <c r="HU24" s="115"/>
      <c r="HV24" s="115"/>
      <c r="HW24" s="115"/>
      <c r="HX24" s="115"/>
      <c r="HY24" s="115"/>
      <c r="HZ24" s="115"/>
      <c r="IA24" s="115"/>
      <c r="IB24" s="115"/>
      <c r="IC24" s="115"/>
      <c r="ID24" s="115"/>
      <c r="IE24" s="115"/>
      <c r="IF24" s="115"/>
      <c r="IG24" s="115"/>
      <c r="IH24" s="115"/>
      <c r="II24" s="115"/>
      <c r="IJ24" s="115"/>
      <c r="IK24" s="115"/>
      <c r="IL24" s="115"/>
      <c r="IM24" s="115"/>
      <c r="IN24" s="115"/>
      <c r="IO24" s="115"/>
      <c r="IP24" s="115"/>
      <c r="IQ24" s="115"/>
      <c r="IR24" s="115"/>
      <c r="IS24" s="115"/>
      <c r="IT24" s="115"/>
    </row>
    <row r="25" ht="25.5" customHeight="1" spans="1:254">
      <c r="A25" s="85" t="s">
        <v>55</v>
      </c>
      <c r="B25" s="86">
        <f>SUM(D25)</f>
        <v>0</v>
      </c>
      <c r="C25" s="92"/>
      <c r="D25" s="91"/>
      <c r="E25" s="91"/>
      <c r="F25" s="91"/>
      <c r="G25" s="91"/>
      <c r="H25" s="91"/>
      <c r="I25" s="91"/>
      <c r="J25" s="91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  <c r="CF25" s="115"/>
      <c r="CG25" s="115"/>
      <c r="CH25" s="115"/>
      <c r="CI25" s="115"/>
      <c r="CJ25" s="115"/>
      <c r="CK25" s="115"/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15"/>
      <c r="CX25" s="115"/>
      <c r="CY25" s="115"/>
      <c r="CZ25" s="115"/>
      <c r="DA25" s="115"/>
      <c r="DB25" s="115"/>
      <c r="DC25" s="115"/>
      <c r="DD25" s="115"/>
      <c r="DE25" s="115"/>
      <c r="DF25" s="115"/>
      <c r="DG25" s="115"/>
      <c r="DH25" s="115"/>
      <c r="DI25" s="115"/>
      <c r="DJ25" s="115"/>
      <c r="DK25" s="115"/>
      <c r="DL25" s="115"/>
      <c r="DM25" s="115"/>
      <c r="DN25" s="115"/>
      <c r="DO25" s="115"/>
      <c r="DP25" s="115"/>
      <c r="DQ25" s="115"/>
      <c r="DR25" s="115"/>
      <c r="DS25" s="115"/>
      <c r="DT25" s="115"/>
      <c r="DU25" s="115"/>
      <c r="DV25" s="115"/>
      <c r="DW25" s="115"/>
      <c r="DX25" s="115"/>
      <c r="DY25" s="115"/>
      <c r="DZ25" s="115"/>
      <c r="EA25" s="115"/>
      <c r="EB25" s="115"/>
      <c r="EC25" s="115"/>
      <c r="ED25" s="115"/>
      <c r="EE25" s="115"/>
      <c r="EF25" s="115"/>
      <c r="EG25" s="115"/>
      <c r="EH25" s="115"/>
      <c r="EI25" s="115"/>
      <c r="EJ25" s="115"/>
      <c r="EK25" s="115"/>
      <c r="EL25" s="115"/>
      <c r="EM25" s="115"/>
      <c r="EN25" s="115"/>
      <c r="EO25" s="115"/>
      <c r="EP25" s="115"/>
      <c r="EQ25" s="115"/>
      <c r="ER25" s="115"/>
      <c r="ES25" s="115"/>
      <c r="ET25" s="115"/>
      <c r="EU25" s="115"/>
      <c r="EV25" s="115"/>
      <c r="EW25" s="115"/>
      <c r="EX25" s="115"/>
      <c r="EY25" s="115"/>
      <c r="EZ25" s="115"/>
      <c r="FA25" s="115"/>
      <c r="FB25" s="115"/>
      <c r="FC25" s="115"/>
      <c r="FD25" s="115"/>
      <c r="FE25" s="115"/>
      <c r="FF25" s="115"/>
      <c r="FG25" s="115"/>
      <c r="FH25" s="115"/>
      <c r="FI25" s="115"/>
      <c r="FJ25" s="115"/>
      <c r="FK25" s="115"/>
      <c r="FL25" s="115"/>
      <c r="FM25" s="115"/>
      <c r="FN25" s="115"/>
      <c r="FO25" s="115"/>
      <c r="FP25" s="115"/>
      <c r="FQ25" s="115"/>
      <c r="FR25" s="115"/>
      <c r="FS25" s="115"/>
      <c r="FT25" s="115"/>
      <c r="FU25" s="115"/>
      <c r="FV25" s="115"/>
      <c r="FW25" s="115"/>
      <c r="FX25" s="115"/>
      <c r="FY25" s="115"/>
      <c r="FZ25" s="115"/>
      <c r="GA25" s="115"/>
      <c r="GB25" s="115"/>
      <c r="GC25" s="115"/>
      <c r="GD25" s="115"/>
      <c r="GE25" s="115"/>
      <c r="GF25" s="115"/>
      <c r="GG25" s="115"/>
      <c r="GH25" s="115"/>
      <c r="GI25" s="115"/>
      <c r="GJ25" s="115"/>
      <c r="GK25" s="115"/>
      <c r="GL25" s="115"/>
      <c r="GM25" s="115"/>
      <c r="GN25" s="115"/>
      <c r="GO25" s="115"/>
      <c r="GP25" s="115"/>
      <c r="GQ25" s="115"/>
      <c r="GR25" s="115"/>
      <c r="GS25" s="115"/>
      <c r="GT25" s="115"/>
      <c r="GU25" s="115"/>
      <c r="GV25" s="115"/>
      <c r="GW25" s="115"/>
      <c r="GX25" s="115"/>
      <c r="GY25" s="115"/>
      <c r="GZ25" s="115"/>
      <c r="HA25" s="115"/>
      <c r="HB25" s="115"/>
      <c r="HC25" s="115"/>
      <c r="HD25" s="115"/>
      <c r="HE25" s="115"/>
      <c r="HF25" s="115"/>
      <c r="HG25" s="115"/>
      <c r="HH25" s="115"/>
      <c r="HI25" s="115"/>
      <c r="HJ25" s="115"/>
      <c r="HK25" s="115"/>
      <c r="HL25" s="115"/>
      <c r="HM25" s="115"/>
      <c r="HN25" s="115"/>
      <c r="HO25" s="115"/>
      <c r="HP25" s="115"/>
      <c r="HQ25" s="115"/>
      <c r="HR25" s="115"/>
      <c r="HS25" s="115"/>
      <c r="HT25" s="115"/>
      <c r="HU25" s="115"/>
      <c r="HV25" s="115"/>
      <c r="HW25" s="115"/>
      <c r="HX25" s="115"/>
      <c r="HY25" s="115"/>
      <c r="HZ25" s="115"/>
      <c r="IA25" s="115"/>
      <c r="IB25" s="115"/>
      <c r="IC25" s="115"/>
      <c r="ID25" s="115"/>
      <c r="IE25" s="115"/>
      <c r="IF25" s="115"/>
      <c r="IG25" s="115"/>
      <c r="IH25" s="115"/>
      <c r="II25" s="115"/>
      <c r="IJ25" s="115"/>
      <c r="IK25" s="115"/>
      <c r="IL25" s="115"/>
      <c r="IM25" s="115"/>
      <c r="IN25" s="115"/>
      <c r="IO25" s="115"/>
      <c r="IP25" s="115"/>
      <c r="IQ25" s="115"/>
      <c r="IR25" s="115"/>
      <c r="IS25" s="115"/>
      <c r="IT25" s="115"/>
    </row>
    <row r="26" ht="25.5" customHeight="1" spans="1:254">
      <c r="A26" s="85" t="s">
        <v>56</v>
      </c>
      <c r="B26" s="100"/>
      <c r="C26" s="85" t="s">
        <v>57</v>
      </c>
      <c r="D26" s="97"/>
      <c r="E26" s="97"/>
      <c r="F26" s="97"/>
      <c r="G26" s="98"/>
      <c r="H26" s="99"/>
      <c r="I26" s="99"/>
      <c r="J26" s="99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BZ26" s="115"/>
      <c r="CA26" s="115"/>
      <c r="CB26" s="115"/>
      <c r="CC26" s="115"/>
      <c r="CD26" s="115"/>
      <c r="CE26" s="115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5"/>
      <c r="EL26" s="115"/>
      <c r="EM26" s="115"/>
      <c r="EN26" s="115"/>
      <c r="EO26" s="115"/>
      <c r="EP26" s="115"/>
      <c r="EQ26" s="115"/>
      <c r="ER26" s="115"/>
      <c r="ES26" s="115"/>
      <c r="ET26" s="115"/>
      <c r="EU26" s="115"/>
      <c r="EV26" s="115"/>
      <c r="EW26" s="115"/>
      <c r="EX26" s="115"/>
      <c r="EY26" s="115"/>
      <c r="EZ26" s="115"/>
      <c r="FA26" s="115"/>
      <c r="FB26" s="115"/>
      <c r="FC26" s="115"/>
      <c r="FD26" s="115"/>
      <c r="FE26" s="115"/>
      <c r="FF26" s="115"/>
      <c r="FG26" s="115"/>
      <c r="FH26" s="115"/>
      <c r="FI26" s="115"/>
      <c r="FJ26" s="115"/>
      <c r="FK26" s="115"/>
      <c r="FL26" s="115"/>
      <c r="FM26" s="115"/>
      <c r="FN26" s="115"/>
      <c r="FO26" s="115"/>
      <c r="FP26" s="115"/>
      <c r="FQ26" s="115"/>
      <c r="FR26" s="115"/>
      <c r="FS26" s="115"/>
      <c r="FT26" s="115"/>
      <c r="FU26" s="115"/>
      <c r="FV26" s="115"/>
      <c r="FW26" s="115"/>
      <c r="FX26" s="115"/>
      <c r="FY26" s="115"/>
      <c r="FZ26" s="115"/>
      <c r="GA26" s="115"/>
      <c r="GB26" s="115"/>
      <c r="GC26" s="115"/>
      <c r="GD26" s="115"/>
      <c r="GE26" s="115"/>
      <c r="GF26" s="115"/>
      <c r="GG26" s="115"/>
      <c r="GH26" s="115"/>
      <c r="GI26" s="115"/>
      <c r="GJ26" s="115"/>
      <c r="GK26" s="115"/>
      <c r="GL26" s="115"/>
      <c r="GM26" s="115"/>
      <c r="GN26" s="115"/>
      <c r="GO26" s="115"/>
      <c r="GP26" s="115"/>
      <c r="GQ26" s="115"/>
      <c r="GR26" s="115"/>
      <c r="GS26" s="115"/>
      <c r="GT26" s="115"/>
      <c r="GU26" s="115"/>
      <c r="GV26" s="115"/>
      <c r="GW26" s="115"/>
      <c r="GX26" s="115"/>
      <c r="GY26" s="115"/>
      <c r="GZ26" s="115"/>
      <c r="HA26" s="115"/>
      <c r="HB26" s="115"/>
      <c r="HC26" s="115"/>
      <c r="HD26" s="115"/>
      <c r="HE26" s="115"/>
      <c r="HF26" s="115"/>
      <c r="HG26" s="115"/>
      <c r="HH26" s="115"/>
      <c r="HI26" s="115"/>
      <c r="HJ26" s="115"/>
      <c r="HK26" s="115"/>
      <c r="HL26" s="115"/>
      <c r="HM26" s="115"/>
      <c r="HN26" s="115"/>
      <c r="HO26" s="115"/>
      <c r="HP26" s="115"/>
      <c r="HQ26" s="115"/>
      <c r="HR26" s="115"/>
      <c r="HS26" s="115"/>
      <c r="HT26" s="115"/>
      <c r="HU26" s="115"/>
      <c r="HV26" s="115"/>
      <c r="HW26" s="115"/>
      <c r="HX26" s="115"/>
      <c r="HY26" s="115"/>
      <c r="HZ26" s="115"/>
      <c r="IA26" s="115"/>
      <c r="IB26" s="115"/>
      <c r="IC26" s="115"/>
      <c r="ID26" s="115"/>
      <c r="IE26" s="115"/>
      <c r="IF26" s="115"/>
      <c r="IG26" s="115"/>
      <c r="IH26" s="115"/>
      <c r="II26" s="115"/>
      <c r="IJ26" s="115"/>
      <c r="IK26" s="115"/>
      <c r="IL26" s="115"/>
      <c r="IM26" s="115"/>
      <c r="IN26" s="115"/>
      <c r="IO26" s="115"/>
      <c r="IP26" s="115"/>
      <c r="IQ26" s="115"/>
      <c r="IR26" s="115"/>
      <c r="IS26" s="115"/>
      <c r="IT26" s="115"/>
    </row>
    <row r="27" s="62" customFormat="1" ht="25.5" customHeight="1" spans="1:254">
      <c r="A27" s="96" t="s">
        <v>58</v>
      </c>
      <c r="B27" s="86">
        <f>SUM(B15:B26)</f>
        <v>35675.94</v>
      </c>
      <c r="C27" s="96" t="s">
        <v>59</v>
      </c>
      <c r="D27" s="91">
        <v>35675.94</v>
      </c>
      <c r="E27" s="91">
        <v>35675.94</v>
      </c>
      <c r="F27" s="91">
        <v>32675.94</v>
      </c>
      <c r="G27" s="91">
        <v>0</v>
      </c>
      <c r="H27" s="91">
        <v>0</v>
      </c>
      <c r="I27" s="91">
        <v>0</v>
      </c>
      <c r="J27" s="91">
        <v>3000</v>
      </c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4"/>
      <c r="EL27" s="114"/>
      <c r="EM27" s="114"/>
      <c r="EN27" s="114"/>
      <c r="EO27" s="114"/>
      <c r="EP27" s="114"/>
      <c r="EQ27" s="114"/>
      <c r="ER27" s="114"/>
      <c r="ES27" s="114"/>
      <c r="ET27" s="114"/>
      <c r="EU27" s="114"/>
      <c r="EV27" s="114"/>
      <c r="EW27" s="114"/>
      <c r="EX27" s="114"/>
      <c r="EY27" s="114"/>
      <c r="EZ27" s="114"/>
      <c r="FA27" s="114"/>
      <c r="FB27" s="114"/>
      <c r="FC27" s="114"/>
      <c r="FD27" s="114"/>
      <c r="FE27" s="114"/>
      <c r="FF27" s="114"/>
      <c r="FG27" s="114"/>
      <c r="FH27" s="114"/>
      <c r="FI27" s="114"/>
      <c r="FJ27" s="114"/>
      <c r="FK27" s="114"/>
      <c r="FL27" s="114"/>
      <c r="FM27" s="114"/>
      <c r="FN27" s="114"/>
      <c r="FO27" s="114"/>
      <c r="FP27" s="114"/>
      <c r="FQ27" s="114"/>
      <c r="FR27" s="114"/>
      <c r="FS27" s="114"/>
      <c r="FT27" s="114"/>
      <c r="FU27" s="114"/>
      <c r="FV27" s="114"/>
      <c r="FW27" s="114"/>
      <c r="FX27" s="114"/>
      <c r="FY27" s="114"/>
      <c r="FZ27" s="114"/>
      <c r="GA27" s="114"/>
      <c r="GB27" s="114"/>
      <c r="GC27" s="114"/>
      <c r="GD27" s="114"/>
      <c r="GE27" s="114"/>
      <c r="GF27" s="114"/>
      <c r="GG27" s="114"/>
      <c r="GH27" s="114"/>
      <c r="GI27" s="114"/>
      <c r="GJ27" s="114"/>
      <c r="GK27" s="114"/>
      <c r="GL27" s="114"/>
      <c r="GM27" s="114"/>
      <c r="GN27" s="114"/>
      <c r="GO27" s="114"/>
      <c r="GP27" s="114"/>
      <c r="GQ27" s="114"/>
      <c r="GR27" s="114"/>
      <c r="GS27" s="114"/>
      <c r="GT27" s="114"/>
      <c r="GU27" s="114"/>
      <c r="GV27" s="114"/>
      <c r="GW27" s="114"/>
      <c r="GX27" s="114"/>
      <c r="GY27" s="114"/>
      <c r="GZ27" s="114"/>
      <c r="HA27" s="114"/>
      <c r="HB27" s="114"/>
      <c r="HC27" s="114"/>
      <c r="HD27" s="114"/>
      <c r="HE27" s="114"/>
      <c r="HF27" s="114"/>
      <c r="HG27" s="114"/>
      <c r="HH27" s="114"/>
      <c r="HI27" s="114"/>
      <c r="HJ27" s="114"/>
      <c r="HK27" s="114"/>
      <c r="HL27" s="114"/>
      <c r="HM27" s="114"/>
      <c r="HN27" s="114"/>
      <c r="HO27" s="114"/>
      <c r="HP27" s="114"/>
      <c r="HQ27" s="114"/>
      <c r="HR27" s="114"/>
      <c r="HS27" s="114"/>
      <c r="HT27" s="114"/>
      <c r="HU27" s="114"/>
      <c r="HV27" s="114"/>
      <c r="HW27" s="114"/>
      <c r="HX27" s="114"/>
      <c r="HY27" s="114"/>
      <c r="HZ27" s="114"/>
      <c r="IA27" s="114"/>
      <c r="IB27" s="114"/>
      <c r="IC27" s="114"/>
      <c r="ID27" s="114"/>
      <c r="IE27" s="114"/>
      <c r="IF27" s="114"/>
      <c r="IG27" s="114"/>
      <c r="IH27" s="114"/>
      <c r="II27" s="114"/>
      <c r="IJ27" s="114"/>
      <c r="IK27" s="114"/>
      <c r="IL27" s="114"/>
      <c r="IM27" s="114"/>
      <c r="IN27" s="114"/>
      <c r="IO27" s="114"/>
      <c r="IP27" s="114"/>
      <c r="IQ27" s="114"/>
      <c r="IR27" s="114"/>
      <c r="IS27" s="114"/>
      <c r="IT27" s="114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showGridLines="0" showZeros="0" workbookViewId="0">
      <selection activeCell="A3" sqref="A3"/>
    </sheetView>
  </sheetViews>
  <sheetFormatPr defaultColWidth="9" defaultRowHeight="14.25"/>
  <cols>
    <col min="1" max="1" width="20.125" customWidth="1"/>
    <col min="2" max="3" width="5.625" customWidth="1"/>
    <col min="4" max="4" width="7.75" customWidth="1"/>
    <col min="5" max="5" width="30.875" customWidth="1"/>
    <col min="6" max="6" width="12" customWidth="1"/>
    <col min="7" max="7" width="11.625" customWidth="1"/>
    <col min="8" max="8" width="10.375" customWidth="1"/>
    <col min="9" max="9" width="10.75" customWidth="1"/>
    <col min="10" max="12" width="10.625" customWidth="1"/>
    <col min="13" max="13" width="10.875" customWidth="1"/>
  </cols>
  <sheetData>
    <row r="1" ht="25.5" customHeight="1" spans="12:13">
      <c r="L1" s="23" t="s">
        <v>118</v>
      </c>
      <c r="M1" s="56"/>
    </row>
    <row r="2" ht="25.5" customHeight="1" spans="1:13">
      <c r="A2" s="2" t="s">
        <v>119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25.5" customHeight="1" spans="1:13">
      <c r="A3" s="4" t="s">
        <v>2</v>
      </c>
      <c r="B3" s="47"/>
      <c r="C3" s="47"/>
      <c r="D3" s="47"/>
      <c r="L3" s="23" t="s">
        <v>120</v>
      </c>
      <c r="M3" s="56"/>
    </row>
    <row r="4" ht="38.25" customHeight="1" spans="1:13">
      <c r="A4" s="36" t="s">
        <v>62</v>
      </c>
      <c r="B4" s="36"/>
      <c r="C4" s="36"/>
      <c r="D4" s="36" t="s">
        <v>63</v>
      </c>
      <c r="E4" s="36" t="s">
        <v>64</v>
      </c>
      <c r="F4" s="36" t="s">
        <v>65</v>
      </c>
      <c r="G4" s="48" t="s">
        <v>103</v>
      </c>
      <c r="H4" s="49"/>
      <c r="I4" s="49"/>
      <c r="J4" s="57"/>
      <c r="K4" s="58" t="s">
        <v>104</v>
      </c>
      <c r="L4" s="58"/>
      <c r="M4" s="58"/>
    </row>
    <row r="5" ht="25.5" customHeight="1" spans="1:13">
      <c r="A5" s="50" t="s">
        <v>66</v>
      </c>
      <c r="B5" s="51" t="s">
        <v>67</v>
      </c>
      <c r="C5" s="51" t="s">
        <v>68</v>
      </c>
      <c r="D5" s="36"/>
      <c r="E5" s="36"/>
      <c r="F5" s="36"/>
      <c r="G5" s="39" t="s">
        <v>10</v>
      </c>
      <c r="H5" s="39" t="s">
        <v>105</v>
      </c>
      <c r="I5" s="39" t="s">
        <v>106</v>
      </c>
      <c r="J5" s="39" t="s">
        <v>107</v>
      </c>
      <c r="K5" s="39" t="s">
        <v>10</v>
      </c>
      <c r="L5" s="59" t="s">
        <v>108</v>
      </c>
      <c r="M5" s="60" t="s">
        <v>109</v>
      </c>
    </row>
    <row r="6" ht="38.25" customHeight="1" spans="1:13">
      <c r="A6" s="52"/>
      <c r="B6" s="53"/>
      <c r="C6" s="53"/>
      <c r="D6" s="36"/>
      <c r="E6" s="36"/>
      <c r="F6" s="36"/>
      <c r="G6" s="41"/>
      <c r="H6" s="41"/>
      <c r="I6" s="41"/>
      <c r="J6" s="41"/>
      <c r="K6" s="41"/>
      <c r="L6" s="61"/>
      <c r="M6" s="60"/>
    </row>
    <row r="7" ht="20.25" customHeight="1" spans="1:13">
      <c r="A7" s="42" t="s">
        <v>69</v>
      </c>
      <c r="B7" s="42" t="s">
        <v>69</v>
      </c>
      <c r="C7" s="42" t="s">
        <v>69</v>
      </c>
      <c r="D7" s="42" t="s">
        <v>69</v>
      </c>
      <c r="E7" s="42" t="s">
        <v>69</v>
      </c>
      <c r="F7" s="43">
        <v>1</v>
      </c>
      <c r="G7" s="43">
        <v>2</v>
      </c>
      <c r="H7" s="43">
        <v>3</v>
      </c>
      <c r="I7" s="43">
        <v>4</v>
      </c>
      <c r="J7" s="43">
        <v>5</v>
      </c>
      <c r="K7" s="43">
        <v>6</v>
      </c>
      <c r="L7" s="43">
        <v>7</v>
      </c>
      <c r="M7" s="44">
        <v>8</v>
      </c>
    </row>
    <row r="8" customFormat="1" ht="20.25" customHeight="1" spans="1:13">
      <c r="A8" s="54"/>
      <c r="B8" s="55"/>
      <c r="C8" s="55"/>
      <c r="D8" s="55"/>
      <c r="E8" s="45" t="s">
        <v>10</v>
      </c>
      <c r="F8" s="46">
        <v>35675.94</v>
      </c>
      <c r="G8" s="46">
        <v>17402.01</v>
      </c>
      <c r="H8" s="46">
        <v>14365.21</v>
      </c>
      <c r="I8" s="46">
        <v>2992.8</v>
      </c>
      <c r="J8" s="46">
        <v>44</v>
      </c>
      <c r="K8" s="46">
        <v>18273.93</v>
      </c>
      <c r="L8" s="46">
        <v>18273.93</v>
      </c>
      <c r="M8" s="46">
        <v>0</v>
      </c>
    </row>
    <row r="9" customFormat="1" ht="20.25" customHeight="1" spans="1:13">
      <c r="A9" s="54"/>
      <c r="B9" s="55"/>
      <c r="C9" s="55"/>
      <c r="D9" s="55" t="s">
        <v>71</v>
      </c>
      <c r="E9" s="54" t="s">
        <v>121</v>
      </c>
      <c r="F9" s="46">
        <v>35675.94</v>
      </c>
      <c r="G9" s="46">
        <v>17402.01</v>
      </c>
      <c r="H9" s="46">
        <v>14365.21</v>
      </c>
      <c r="I9" s="46">
        <v>2992.8</v>
      </c>
      <c r="J9" s="46">
        <v>44</v>
      </c>
      <c r="K9" s="46">
        <v>18273.93</v>
      </c>
      <c r="L9" s="46">
        <v>18273.93</v>
      </c>
      <c r="M9" s="46">
        <v>0</v>
      </c>
    </row>
    <row r="10" customFormat="1" ht="20.25" customHeight="1" spans="1:13">
      <c r="A10" s="54">
        <v>201</v>
      </c>
      <c r="B10" s="55" t="s">
        <v>76</v>
      </c>
      <c r="C10" s="55" t="s">
        <v>79</v>
      </c>
      <c r="D10" s="55" t="s">
        <v>122</v>
      </c>
      <c r="E10" s="54" t="s">
        <v>123</v>
      </c>
      <c r="F10" s="46">
        <v>32187.41</v>
      </c>
      <c r="G10" s="46">
        <v>13913.48</v>
      </c>
      <c r="H10" s="46">
        <v>10876.68</v>
      </c>
      <c r="I10" s="46">
        <v>2992.8</v>
      </c>
      <c r="J10" s="46">
        <v>44</v>
      </c>
      <c r="K10" s="46">
        <v>18273.93</v>
      </c>
      <c r="L10" s="46">
        <v>18273.93</v>
      </c>
      <c r="M10" s="46">
        <v>0</v>
      </c>
    </row>
    <row r="11" customFormat="1" ht="20.25" customHeight="1" spans="1:13">
      <c r="A11" s="54">
        <v>208</v>
      </c>
      <c r="B11" s="55" t="s">
        <v>83</v>
      </c>
      <c r="C11" s="55" t="s">
        <v>83</v>
      </c>
      <c r="D11" s="55" t="s">
        <v>122</v>
      </c>
      <c r="E11" s="54" t="s">
        <v>124</v>
      </c>
      <c r="F11" s="46">
        <v>1935.34</v>
      </c>
      <c r="G11" s="46">
        <v>1935.34</v>
      </c>
      <c r="H11" s="46">
        <v>1935.34</v>
      </c>
      <c r="I11" s="46">
        <v>0</v>
      </c>
      <c r="J11" s="46">
        <v>0</v>
      </c>
      <c r="K11" s="46">
        <v>0</v>
      </c>
      <c r="L11" s="46">
        <v>0</v>
      </c>
      <c r="M11" s="46">
        <v>0</v>
      </c>
    </row>
    <row r="12" customFormat="1" ht="20.25" customHeight="1" spans="1:13">
      <c r="A12" s="54">
        <v>208</v>
      </c>
      <c r="B12" s="55" t="s">
        <v>87</v>
      </c>
      <c r="C12" s="55" t="s">
        <v>79</v>
      </c>
      <c r="D12" s="55" t="s">
        <v>122</v>
      </c>
      <c r="E12" s="54" t="s">
        <v>125</v>
      </c>
      <c r="F12" s="46">
        <v>87.09</v>
      </c>
      <c r="G12" s="46">
        <v>87.09</v>
      </c>
      <c r="H12" s="46">
        <v>87.09</v>
      </c>
      <c r="I12" s="46">
        <v>0</v>
      </c>
      <c r="J12" s="46">
        <v>0</v>
      </c>
      <c r="K12" s="46">
        <v>0</v>
      </c>
      <c r="L12" s="46">
        <v>0</v>
      </c>
      <c r="M12" s="46">
        <v>0</v>
      </c>
    </row>
    <row r="13" customFormat="1" ht="20.25" customHeight="1" spans="1:13">
      <c r="A13" s="54">
        <v>210</v>
      </c>
      <c r="B13" s="55" t="s">
        <v>92</v>
      </c>
      <c r="C13" s="55" t="s">
        <v>79</v>
      </c>
      <c r="D13" s="55" t="s">
        <v>122</v>
      </c>
      <c r="E13" s="54" t="s">
        <v>126</v>
      </c>
      <c r="F13" s="46">
        <v>691.97</v>
      </c>
      <c r="G13" s="46">
        <v>691.97</v>
      </c>
      <c r="H13" s="46">
        <v>691.97</v>
      </c>
      <c r="I13" s="46">
        <v>0</v>
      </c>
      <c r="J13" s="46">
        <v>0</v>
      </c>
      <c r="K13" s="46">
        <v>0</v>
      </c>
      <c r="L13" s="46">
        <v>0</v>
      </c>
      <c r="M13" s="46">
        <v>0</v>
      </c>
    </row>
    <row r="14" customFormat="1" ht="20.25" customHeight="1" spans="1:13">
      <c r="A14" s="54">
        <v>221</v>
      </c>
      <c r="B14" s="55" t="s">
        <v>97</v>
      </c>
      <c r="C14" s="55" t="s">
        <v>79</v>
      </c>
      <c r="D14" s="55" t="s">
        <v>122</v>
      </c>
      <c r="E14" s="54" t="s">
        <v>127</v>
      </c>
      <c r="F14" s="46">
        <v>774.13</v>
      </c>
      <c r="G14" s="46">
        <v>774.13</v>
      </c>
      <c r="H14" s="46">
        <v>774.13</v>
      </c>
      <c r="I14" s="46">
        <v>0</v>
      </c>
      <c r="J14" s="46">
        <v>0</v>
      </c>
      <c r="K14" s="46">
        <v>0</v>
      </c>
      <c r="L14" s="46">
        <v>0</v>
      </c>
      <c r="M14" s="46">
        <v>0</v>
      </c>
    </row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A3" sqref="A3"/>
    </sheetView>
  </sheetViews>
  <sheetFormatPr defaultColWidth="9" defaultRowHeight="14.25" outlineLevelCol="5"/>
  <cols>
    <col min="1" max="1" width="21.625" customWidth="1"/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ht="25.5" customHeight="1" spans="6:6">
      <c r="F1" s="23" t="s">
        <v>128</v>
      </c>
    </row>
    <row r="2" ht="25.5" customHeight="1" spans="2:6">
      <c r="B2" s="2" t="s">
        <v>129</v>
      </c>
      <c r="C2" s="3"/>
      <c r="D2" s="3"/>
      <c r="E2" s="3"/>
      <c r="F2" s="3"/>
    </row>
    <row r="3" ht="25.5" customHeight="1" spans="1:6">
      <c r="A3" s="4" t="s">
        <v>2</v>
      </c>
      <c r="B3" s="34"/>
      <c r="F3" s="23" t="s">
        <v>130</v>
      </c>
    </row>
    <row r="4" ht="38.25" customHeight="1" spans="1:6">
      <c r="A4" s="35" t="s">
        <v>131</v>
      </c>
      <c r="B4" s="35" t="s">
        <v>132</v>
      </c>
      <c r="C4" s="36" t="s">
        <v>63</v>
      </c>
      <c r="D4" s="36" t="s">
        <v>133</v>
      </c>
      <c r="E4" s="37" t="s">
        <v>11</v>
      </c>
      <c r="F4" s="37"/>
    </row>
    <row r="5" ht="25.5" customHeight="1" spans="1:6">
      <c r="A5" s="38"/>
      <c r="B5" s="38"/>
      <c r="C5" s="36"/>
      <c r="D5" s="36"/>
      <c r="E5" s="39" t="s">
        <v>20</v>
      </c>
      <c r="F5" s="39" t="s">
        <v>134</v>
      </c>
    </row>
    <row r="6" ht="38.25" customHeight="1" spans="1:6">
      <c r="A6" s="40"/>
      <c r="B6" s="40"/>
      <c r="C6" s="36"/>
      <c r="D6" s="36"/>
      <c r="E6" s="41"/>
      <c r="F6" s="41"/>
    </row>
    <row r="7" ht="20.25" customHeight="1" spans="1:6">
      <c r="A7" s="42" t="s">
        <v>69</v>
      </c>
      <c r="B7" s="42" t="s">
        <v>69</v>
      </c>
      <c r="C7" s="42" t="s">
        <v>69</v>
      </c>
      <c r="D7" s="42" t="s">
        <v>69</v>
      </c>
      <c r="E7" s="43">
        <v>1</v>
      </c>
      <c r="F7" s="44">
        <v>2</v>
      </c>
    </row>
    <row r="8" customFormat="1" ht="20.25" customHeight="1" spans="1:6">
      <c r="A8" s="42"/>
      <c r="B8" s="42"/>
      <c r="C8" s="42"/>
      <c r="D8" s="45" t="s">
        <v>10</v>
      </c>
      <c r="E8" s="46">
        <v>17402.01</v>
      </c>
      <c r="F8" s="46">
        <v>17402.01</v>
      </c>
    </row>
    <row r="9" customFormat="1" ht="20.25" customHeight="1" spans="1:6">
      <c r="A9" s="42"/>
      <c r="B9" s="42" t="s">
        <v>71</v>
      </c>
      <c r="C9" s="42"/>
      <c r="D9" s="42"/>
      <c r="E9" s="46">
        <v>17402.01</v>
      </c>
      <c r="F9" s="46">
        <v>17402.01</v>
      </c>
    </row>
    <row r="10" customFormat="1" ht="20.25" customHeight="1" spans="1:6">
      <c r="A10" s="42" t="s">
        <v>135</v>
      </c>
      <c r="B10" s="42" t="s">
        <v>71</v>
      </c>
      <c r="C10" s="42"/>
      <c r="D10" s="42"/>
      <c r="E10" s="46">
        <v>14365.21</v>
      </c>
      <c r="F10" s="46">
        <v>14365.21</v>
      </c>
    </row>
    <row r="11" customFormat="1" ht="20.25" customHeight="1" spans="1:6">
      <c r="A11" s="42" t="s">
        <v>136</v>
      </c>
      <c r="B11" s="42" t="s">
        <v>71</v>
      </c>
      <c r="C11" s="42" t="s">
        <v>137</v>
      </c>
      <c r="D11" s="42"/>
      <c r="E11" s="46">
        <v>6738.72</v>
      </c>
      <c r="F11" s="46">
        <v>6738.72</v>
      </c>
    </row>
    <row r="12" customFormat="1" ht="20.25" customHeight="1" spans="1:6">
      <c r="A12" s="42" t="s">
        <v>138</v>
      </c>
      <c r="B12" s="42" t="s">
        <v>71</v>
      </c>
      <c r="C12" s="42" t="s">
        <v>137</v>
      </c>
      <c r="D12" s="42"/>
      <c r="E12" s="46">
        <v>1612.44</v>
      </c>
      <c r="F12" s="46">
        <v>1612.44</v>
      </c>
    </row>
    <row r="13" customFormat="1" ht="20.25" customHeight="1" spans="1:6">
      <c r="A13" s="42" t="s">
        <v>139</v>
      </c>
      <c r="B13" s="42" t="s">
        <v>71</v>
      </c>
      <c r="C13" s="42" t="s">
        <v>137</v>
      </c>
      <c r="D13" s="42"/>
      <c r="E13" s="46">
        <v>1200</v>
      </c>
      <c r="F13" s="46">
        <v>1200</v>
      </c>
    </row>
    <row r="14" customFormat="1" ht="20.25" customHeight="1" spans="1:6">
      <c r="A14" s="42" t="s">
        <v>140</v>
      </c>
      <c r="B14" s="42" t="s">
        <v>71</v>
      </c>
      <c r="C14" s="42" t="s">
        <v>137</v>
      </c>
      <c r="D14" s="42"/>
      <c r="E14" s="46">
        <v>1325.52</v>
      </c>
      <c r="F14" s="46">
        <v>1325.52</v>
      </c>
    </row>
    <row r="15" customFormat="1" ht="20.25" customHeight="1" spans="1:6">
      <c r="A15" s="42" t="s">
        <v>141</v>
      </c>
      <c r="B15" s="42" t="s">
        <v>71</v>
      </c>
      <c r="C15" s="42" t="s">
        <v>137</v>
      </c>
      <c r="D15" s="42"/>
      <c r="E15" s="46">
        <v>1935.34</v>
      </c>
      <c r="F15" s="46">
        <v>1935.34</v>
      </c>
    </row>
    <row r="16" customFormat="1" ht="20.25" customHeight="1" spans="1:6">
      <c r="A16" s="42" t="s">
        <v>142</v>
      </c>
      <c r="B16" s="42" t="s">
        <v>71</v>
      </c>
      <c r="C16" s="42" t="s">
        <v>137</v>
      </c>
      <c r="D16" s="42"/>
      <c r="E16" s="46">
        <v>580.6</v>
      </c>
      <c r="F16" s="46">
        <v>580.6</v>
      </c>
    </row>
    <row r="17" customFormat="1" ht="20.25" customHeight="1" spans="1:6">
      <c r="A17" s="42" t="s">
        <v>143</v>
      </c>
      <c r="B17" s="42" t="s">
        <v>71</v>
      </c>
      <c r="C17" s="42" t="s">
        <v>137</v>
      </c>
      <c r="D17" s="42"/>
      <c r="E17" s="46">
        <v>198.46</v>
      </c>
      <c r="F17" s="46">
        <v>198.46</v>
      </c>
    </row>
    <row r="18" customFormat="1" ht="20.25" customHeight="1" spans="1:6">
      <c r="A18" s="42" t="s">
        <v>144</v>
      </c>
      <c r="B18" s="42" t="s">
        <v>71</v>
      </c>
      <c r="C18" s="42" t="s">
        <v>137</v>
      </c>
      <c r="D18" s="42"/>
      <c r="E18" s="46">
        <v>774.13</v>
      </c>
      <c r="F18" s="46">
        <v>774.13</v>
      </c>
    </row>
    <row r="19" customFormat="1" ht="20.25" customHeight="1" spans="1:6">
      <c r="A19" s="42" t="s">
        <v>145</v>
      </c>
      <c r="B19" s="42"/>
      <c r="C19" s="42"/>
      <c r="D19" s="42"/>
      <c r="E19" s="46">
        <v>2992.8</v>
      </c>
      <c r="F19" s="46">
        <v>2992.8</v>
      </c>
    </row>
    <row r="20" customFormat="1" ht="20.25" customHeight="1" spans="1:6">
      <c r="A20" s="42" t="s">
        <v>146</v>
      </c>
      <c r="B20" s="42" t="s">
        <v>71</v>
      </c>
      <c r="C20" s="42" t="s">
        <v>137</v>
      </c>
      <c r="D20" s="42"/>
      <c r="E20" s="46">
        <v>700</v>
      </c>
      <c r="F20" s="46">
        <v>700</v>
      </c>
    </row>
    <row r="21" customFormat="1" ht="20.25" customHeight="1" spans="1:6">
      <c r="A21" s="42" t="s">
        <v>147</v>
      </c>
      <c r="B21" s="42" t="s">
        <v>71</v>
      </c>
      <c r="C21" s="42" t="s">
        <v>137</v>
      </c>
      <c r="D21" s="42"/>
      <c r="E21" s="46">
        <v>400</v>
      </c>
      <c r="F21" s="46">
        <v>400</v>
      </c>
    </row>
    <row r="22" customFormat="1" ht="20.25" customHeight="1" spans="1:6">
      <c r="A22" s="42" t="s">
        <v>148</v>
      </c>
      <c r="B22" s="42" t="s">
        <v>71</v>
      </c>
      <c r="C22" s="42" t="s">
        <v>137</v>
      </c>
      <c r="D22" s="42"/>
      <c r="E22" s="46">
        <v>300</v>
      </c>
      <c r="F22" s="46">
        <v>300</v>
      </c>
    </row>
    <row r="23" customFormat="1" ht="20.25" customHeight="1" spans="1:6">
      <c r="A23" s="42" t="s">
        <v>149</v>
      </c>
      <c r="B23" s="42" t="s">
        <v>71</v>
      </c>
      <c r="C23" s="42" t="s">
        <v>137</v>
      </c>
      <c r="D23" s="42"/>
      <c r="E23" s="46">
        <v>300</v>
      </c>
      <c r="F23" s="46">
        <v>300</v>
      </c>
    </row>
    <row r="24" customFormat="1" ht="20.25" customHeight="1" spans="1:6">
      <c r="A24" s="42" t="s">
        <v>150</v>
      </c>
      <c r="B24" s="42" t="s">
        <v>71</v>
      </c>
      <c r="C24" s="42" t="s">
        <v>137</v>
      </c>
      <c r="D24" s="42"/>
      <c r="E24" s="46">
        <v>400</v>
      </c>
      <c r="F24" s="46">
        <v>400</v>
      </c>
    </row>
    <row r="25" customFormat="1" ht="20.25" customHeight="1" spans="1:6">
      <c r="A25" s="42" t="s">
        <v>151</v>
      </c>
      <c r="B25" s="42" t="s">
        <v>71</v>
      </c>
      <c r="C25" s="42" t="s">
        <v>137</v>
      </c>
      <c r="D25" s="42"/>
      <c r="E25" s="46">
        <v>892.8</v>
      </c>
      <c r="F25" s="46">
        <v>892.8</v>
      </c>
    </row>
    <row r="26" customFormat="1" ht="20.25" customHeight="1" spans="1:6">
      <c r="A26" s="42" t="s">
        <v>152</v>
      </c>
      <c r="B26" s="42" t="s">
        <v>71</v>
      </c>
      <c r="C26" s="42" t="s">
        <v>137</v>
      </c>
      <c r="D26" s="42"/>
      <c r="E26" s="46">
        <v>44</v>
      </c>
      <c r="F26" s="46">
        <v>44</v>
      </c>
    </row>
    <row r="27" customFormat="1" ht="20.25" customHeight="1" spans="1:6">
      <c r="A27" s="42" t="s">
        <v>153</v>
      </c>
      <c r="B27" s="42" t="s">
        <v>71</v>
      </c>
      <c r="C27" s="42" t="s">
        <v>137</v>
      </c>
      <c r="D27" s="42"/>
      <c r="E27" s="46">
        <v>44</v>
      </c>
      <c r="F27" s="46">
        <v>44</v>
      </c>
    </row>
  </sheetData>
  <sheetProtection formatCells="0" formatColumns="0" formatRows="0"/>
  <mergeCells count="8">
    <mergeCell ref="B2:F2"/>
    <mergeCell ref="E4:F4"/>
    <mergeCell ref="A4:A6"/>
    <mergeCell ref="B4:B6"/>
    <mergeCell ref="C4:C6"/>
    <mergeCell ref="D4:D6"/>
    <mergeCell ref="E5:E6"/>
    <mergeCell ref="F5:F6"/>
  </mergeCell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workbookViewId="0">
      <selection activeCell="A3" sqref="A3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9"/>
      <c r="D1" s="23" t="s">
        <v>154</v>
      </c>
    </row>
    <row r="2" ht="38.25" customHeight="1" spans="1:4">
      <c r="A2" s="2" t="s">
        <v>155</v>
      </c>
      <c r="B2" s="3"/>
      <c r="C2" s="3"/>
      <c r="D2" s="3"/>
    </row>
    <row r="3" ht="19.5" customHeight="1" spans="1:4">
      <c r="A3" s="4" t="s">
        <v>2</v>
      </c>
      <c r="D3" s="23" t="s">
        <v>130</v>
      </c>
    </row>
    <row r="4" ht="24" customHeight="1" spans="1:4">
      <c r="A4" s="30" t="s">
        <v>156</v>
      </c>
      <c r="B4" s="30" t="s">
        <v>157</v>
      </c>
      <c r="C4" s="30" t="s">
        <v>158</v>
      </c>
      <c r="D4" s="30" t="s">
        <v>159</v>
      </c>
    </row>
    <row r="5" s="1" customFormat="1" ht="24" customHeight="1" spans="1:4">
      <c r="A5" s="31" t="s">
        <v>10</v>
      </c>
      <c r="B5" s="32">
        <v>1000</v>
      </c>
      <c r="C5" s="32">
        <v>1120</v>
      </c>
      <c r="D5" s="32">
        <v>-10.7142857142857</v>
      </c>
    </row>
    <row r="6" s="1" customFormat="1" ht="25.5" customHeight="1" spans="1:4">
      <c r="A6" s="33" t="s">
        <v>160</v>
      </c>
      <c r="B6" s="32">
        <v>0</v>
      </c>
      <c r="C6" s="32">
        <v>0</v>
      </c>
      <c r="D6" s="32">
        <v>0</v>
      </c>
    </row>
    <row r="7" s="1" customFormat="1" ht="24.75" customHeight="1" spans="1:4">
      <c r="A7" s="33" t="s">
        <v>161</v>
      </c>
      <c r="B7" s="32">
        <v>600</v>
      </c>
      <c r="C7" s="32">
        <v>720</v>
      </c>
      <c r="D7" s="32">
        <v>-17</v>
      </c>
    </row>
    <row r="8" s="1" customFormat="1" ht="24.75" customHeight="1" spans="1:4">
      <c r="A8" s="33" t="s">
        <v>162</v>
      </c>
      <c r="B8" s="32">
        <v>400</v>
      </c>
      <c r="C8" s="32">
        <v>400</v>
      </c>
      <c r="D8" s="32">
        <v>0</v>
      </c>
    </row>
    <row r="9" s="1" customFormat="1" ht="24.75" customHeight="1" spans="1:4">
      <c r="A9" s="33" t="s">
        <v>163</v>
      </c>
      <c r="B9" s="32">
        <v>400</v>
      </c>
      <c r="C9" s="32">
        <v>400</v>
      </c>
      <c r="D9" s="32">
        <v>0</v>
      </c>
    </row>
    <row r="10" s="1" customFormat="1" ht="24.75" customHeight="1" spans="1:4">
      <c r="A10" s="33" t="s">
        <v>164</v>
      </c>
      <c r="B10" s="32">
        <v>0</v>
      </c>
      <c r="C10" s="32">
        <v>0</v>
      </c>
      <c r="D10" s="32">
        <v>0</v>
      </c>
    </row>
  </sheetData>
  <sheetProtection formatCells="0" formatColumns="0" formatRows="0"/>
  <mergeCells count="1">
    <mergeCell ref="A2:D2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showGridLines="0" showZeros="0" workbookViewId="0">
      <selection activeCell="A4" sqref="A4"/>
    </sheetView>
  </sheetViews>
  <sheetFormatPr defaultColWidth="9" defaultRowHeight="14.25"/>
  <cols>
    <col min="1" max="1" width="20.5" customWidth="1"/>
    <col min="2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23" t="s">
        <v>165</v>
      </c>
    </row>
    <row r="2" customHeight="1"/>
    <row r="3" ht="39" customHeight="1" spans="1:13">
      <c r="A3" s="2" t="s">
        <v>166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ht="18" customHeight="1" spans="1:13">
      <c r="A4" s="4" t="s">
        <v>2</v>
      </c>
      <c r="B4" s="5"/>
      <c r="C4" s="5"/>
      <c r="D4" s="5"/>
      <c r="M4" s="23" t="s">
        <v>3</v>
      </c>
    </row>
    <row r="5" ht="24.75" customHeight="1" spans="1:13">
      <c r="A5" s="6" t="s">
        <v>62</v>
      </c>
      <c r="B5" s="6"/>
      <c r="C5" s="6"/>
      <c r="D5" s="7" t="s">
        <v>63</v>
      </c>
      <c r="E5" s="8" t="s">
        <v>64</v>
      </c>
      <c r="F5" s="8" t="s">
        <v>167</v>
      </c>
      <c r="G5" s="9" t="s">
        <v>103</v>
      </c>
      <c r="H5" s="10"/>
      <c r="I5" s="10"/>
      <c r="J5" s="24"/>
      <c r="K5" s="25" t="s">
        <v>104</v>
      </c>
      <c r="L5" s="25"/>
      <c r="M5" s="25"/>
    </row>
    <row r="6" ht="26.25" customHeight="1" spans="1:13">
      <c r="A6" s="11" t="s">
        <v>66</v>
      </c>
      <c r="B6" s="12" t="s">
        <v>67</v>
      </c>
      <c r="C6" s="12" t="s">
        <v>68</v>
      </c>
      <c r="D6" s="7"/>
      <c r="E6" s="8"/>
      <c r="F6" s="8"/>
      <c r="G6" s="7" t="s">
        <v>20</v>
      </c>
      <c r="H6" s="7" t="s">
        <v>105</v>
      </c>
      <c r="I6" s="7" t="s">
        <v>168</v>
      </c>
      <c r="J6" s="7" t="s">
        <v>107</v>
      </c>
      <c r="K6" s="8" t="s">
        <v>10</v>
      </c>
      <c r="L6" s="25" t="s">
        <v>108</v>
      </c>
      <c r="M6" s="26" t="s">
        <v>109</v>
      </c>
    </row>
    <row r="7" ht="53.25" customHeight="1" spans="1:13">
      <c r="A7" s="13"/>
      <c r="B7" s="14"/>
      <c r="C7" s="14"/>
      <c r="D7" s="7"/>
      <c r="E7" s="7"/>
      <c r="F7" s="7"/>
      <c r="G7" s="15"/>
      <c r="H7" s="15"/>
      <c r="I7" s="15"/>
      <c r="J7" s="15"/>
      <c r="K7" s="8"/>
      <c r="L7" s="25"/>
      <c r="M7" s="27"/>
    </row>
    <row r="8" ht="20.25" customHeight="1" spans="1:13">
      <c r="A8" s="16" t="s">
        <v>169</v>
      </c>
      <c r="B8" s="16" t="s">
        <v>169</v>
      </c>
      <c r="C8" s="16" t="s">
        <v>169</v>
      </c>
      <c r="D8" s="16" t="s">
        <v>169</v>
      </c>
      <c r="E8" s="16" t="s">
        <v>169</v>
      </c>
      <c r="F8" s="16" t="s">
        <v>170</v>
      </c>
      <c r="G8" s="16" t="s">
        <v>171</v>
      </c>
      <c r="H8" s="16" t="s">
        <v>172</v>
      </c>
      <c r="I8" s="16" t="s">
        <v>173</v>
      </c>
      <c r="J8" s="16" t="s">
        <v>174</v>
      </c>
      <c r="K8" s="16" t="s">
        <v>175</v>
      </c>
      <c r="L8" s="16" t="s">
        <v>176</v>
      </c>
      <c r="M8" s="28" t="s">
        <v>177</v>
      </c>
    </row>
    <row r="9" s="1" customFormat="1" ht="20.25" customHeight="1" spans="1:13">
      <c r="A9" s="17"/>
      <c r="B9" s="17"/>
      <c r="C9" s="18"/>
      <c r="D9" s="19"/>
      <c r="E9" s="20"/>
      <c r="F9" s="21"/>
      <c r="G9" s="21"/>
      <c r="H9" s="22"/>
      <c r="I9" s="21"/>
      <c r="J9" s="21"/>
      <c r="K9" s="21"/>
      <c r="L9" s="21"/>
      <c r="M9" s="21"/>
    </row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01.部门收支总表</vt:lpstr>
      <vt:lpstr>02.部门收入总表</vt:lpstr>
      <vt:lpstr>03.部门支出总表</vt:lpstr>
      <vt:lpstr>04.财政拨款收支总表</vt:lpstr>
      <vt:lpstr>05.一般公共预算支出表</vt:lpstr>
      <vt:lpstr>06.一般公共预算基本支出明细表</vt:lpstr>
      <vt:lpstr>07.一般公共预算“三公”经费支出表</vt:lpstr>
      <vt:lpstr>08.政府性基金预算支出表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戏谑</cp:lastModifiedBy>
  <dcterms:created xsi:type="dcterms:W3CDTF">1996-12-17T01:32:00Z</dcterms:created>
  <dcterms:modified xsi:type="dcterms:W3CDTF">2019-01-31T06:11:37Z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6030634</vt:i4>
  </property>
  <property fmtid="{D5CDD505-2E9C-101B-9397-08002B2CF9AE}" pid="3" name="KSOProductBuildVer">
    <vt:lpwstr>2052-11.1.0.8213</vt:lpwstr>
  </property>
</Properties>
</file>