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6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<sst xmlns="http://schemas.openxmlformats.org/spreadsheetml/2006/main" count="74">
  <si>
    <t>西华县2020年粮改饲项目实施情况公示</t>
  </si>
  <si>
    <t>序号</t>
  </si>
  <si>
    <t>场  名</t>
  </si>
  <si>
    <t>负责人</t>
  </si>
  <si>
    <t>电  话</t>
  </si>
  <si>
    <t>地  址</t>
  </si>
  <si>
    <t>畜种</t>
  </si>
  <si>
    <t>存栏</t>
  </si>
  <si>
    <t>立方</t>
  </si>
  <si>
    <t>吨</t>
  </si>
  <si>
    <t>补贴金额</t>
  </si>
  <si>
    <t>西华县鑫宏养殖场</t>
  </si>
  <si>
    <t>宋艳兵</t>
  </si>
  <si>
    <t>133****8963</t>
  </si>
  <si>
    <t>迟营乡徐桥村</t>
  </si>
  <si>
    <t>肉牛</t>
  </si>
  <si>
    <t>周口润发农牧有限公司</t>
  </si>
  <si>
    <t>赵蕾</t>
  </si>
  <si>
    <t>135****3196</t>
  </si>
  <si>
    <t>大王庄乡林场</t>
  </si>
  <si>
    <t>西华县展庄肉牛养殖场</t>
  </si>
  <si>
    <t>丁国齐</t>
  </si>
  <si>
    <t>135****6263</t>
  </si>
  <si>
    <t>西夏镇展庄</t>
  </si>
  <si>
    <t>西华县袁庄奶牛养殖场</t>
  </si>
  <si>
    <t>袁永亮</t>
  </si>
  <si>
    <t>136****9326</t>
  </si>
  <si>
    <t>西夏镇袁庄</t>
  </si>
  <si>
    <t>西华县平援养殖专业合作社</t>
  </si>
  <si>
    <t>高博雅</t>
  </si>
  <si>
    <t>159****6888</t>
  </si>
  <si>
    <t>东王营乡杨庄</t>
  </si>
  <si>
    <t>西华县利兴牧业有限公司</t>
  </si>
  <si>
    <t>程利辉</t>
  </si>
  <si>
    <t>136****9520</t>
  </si>
  <si>
    <t>址坊镇址坊村</t>
  </si>
  <si>
    <t>羊</t>
  </si>
  <si>
    <t>西华县田丰农牧有限公司</t>
  </si>
  <si>
    <t>杨清华</t>
  </si>
  <si>
    <t>180****0381</t>
  </si>
  <si>
    <t>清河驿后杨</t>
  </si>
  <si>
    <t>西华县李凯养殖场</t>
  </si>
  <si>
    <t>李凯</t>
  </si>
  <si>
    <t>176****5633</t>
  </si>
  <si>
    <t>东王营黄营</t>
  </si>
  <si>
    <t>西华县留根养殖场</t>
  </si>
  <si>
    <t>张留根</t>
  </si>
  <si>
    <t>131****3000</t>
  </si>
  <si>
    <t>西华县王立国养殖场</t>
  </si>
  <si>
    <t>高天奇</t>
  </si>
  <si>
    <t>151****9088</t>
  </si>
  <si>
    <t>西华县伯乐养殖厂</t>
  </si>
  <si>
    <t>张彦伟</t>
  </si>
  <si>
    <t>135****4389</t>
  </si>
  <si>
    <t>西华营雨翰</t>
  </si>
  <si>
    <t>西华县高梦慧养殖场</t>
  </si>
  <si>
    <t>高豪威</t>
  </si>
  <si>
    <t>136****7819</t>
  </si>
  <si>
    <t>皮营姚庄东头</t>
  </si>
  <si>
    <t>西华县德牧养殖家庭农场</t>
  </si>
  <si>
    <t>杨家亭</t>
  </si>
  <si>
    <t>156****5196</t>
  </si>
  <si>
    <t>西夏方庄</t>
  </si>
  <si>
    <t>金万生养殖专业合作社</t>
  </si>
  <si>
    <t>张瑞瑞</t>
  </si>
  <si>
    <t>131****6966</t>
  </si>
  <si>
    <t>东夏镇西街</t>
  </si>
  <si>
    <t>西华县乾源养殖有限公司</t>
  </si>
  <si>
    <t>杨浩磊</t>
  </si>
  <si>
    <t>182****7369</t>
  </si>
  <si>
    <t>西华县聚丰养殖有限公司</t>
  </si>
  <si>
    <t xml:space="preserve"> 李金良</t>
  </si>
  <si>
    <t>叶埠口乡龙王庙村</t>
  </si>
  <si>
    <t>合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</si>
</sst>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">
    <font>
      <sz val="12"/>
      <name val="宋体"/>
      <family val="7"/>
      <charset val="134"/>
    </font>
    <font>
      <b/>
      <sz val="20"/>
      <name val="仿宋"/>
      <family val="54"/>
      <charset val="134"/>
    </font>
    <font>
      <sz val="12"/>
      <name val="仿宋"/>
      <family val="54"/>
      <charset val="134"/>
    </font>
    <font>
      <b/>
      <sz val="12"/>
      <name val="仿宋"/>
      <family val="5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0"/>
  <sheetViews>
    <sheetView tabSelected="1" workbookViewId="0">
      <selection activeCell="D18" sqref="D18"/>
    </sheetView>
  </sheetViews>
  <sheetFormatPr defaultColWidth="9" defaultRowHeight="14.25"/>
  <cols>
    <col min="1" max="1" width="4.375" customWidth="1"/>
    <col min="2" max="2" width="25.625" customWidth="1"/>
    <col min="3" max="3" width="8.125" customWidth="1"/>
    <col min="4" max="4" width="13" customWidth="1"/>
    <col min="5" max="5" width="18.75" customWidth="1"/>
    <col min="6" max="6" width="5.5" customWidth="1"/>
    <col min="7" max="7" width="6" customWidth="1"/>
    <col min="8" max="10" width="11.125" customWidth="1"/>
  </cols>
  <sheetData>
    <row r="1" ht="2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1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21" customHeight="1" spans="1:10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3" t="s">
        <v>8</v>
      </c>
      <c r="I3" s="3" t="s">
        <v>9</v>
      </c>
      <c r="J3" s="4" t="s">
        <v>10</v>
      </c>
    </row>
    <row r="4" ht="21" customHeight="1" spans="1:10">
      <c r="A4" s="5">
        <v>1</v>
      </c>
      <c r="B4" s="6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6">
        <v>480</v>
      </c>
      <c r="H4" s="5">
        <v>663.7</v>
      </c>
      <c r="I4" s="6">
        <v>530.9</v>
      </c>
      <c r="J4" s="10">
        <v>26545</v>
      </c>
    </row>
    <row r="5" ht="21" customHeight="1" spans="1:10">
      <c r="A5" s="5">
        <v>2</v>
      </c>
      <c r="B5" s="6" t="s">
        <v>16</v>
      </c>
      <c r="C5" s="6" t="s">
        <v>17</v>
      </c>
      <c r="D5" s="6" t="s">
        <v>18</v>
      </c>
      <c r="E5" s="6" t="s">
        <v>19</v>
      </c>
      <c r="F5" s="6" t="s">
        <v>15</v>
      </c>
      <c r="G5" s="6">
        <v>2600</v>
      </c>
      <c r="H5" s="5">
        <v>1451.7</v>
      </c>
      <c r="I5" s="6">
        <v>1161.3</v>
      </c>
      <c r="J5" s="11">
        <v>58065</v>
      </c>
    </row>
    <row r="6" ht="21" customHeight="1" spans="1:10">
      <c r="A6" s="5">
        <v>3</v>
      </c>
      <c r="B6" s="6" t="s">
        <v>20</v>
      </c>
      <c r="C6" s="6" t="s">
        <v>21</v>
      </c>
      <c r="D6" s="6" t="s">
        <v>22</v>
      </c>
      <c r="E6" s="6" t="s">
        <v>23</v>
      </c>
      <c r="F6" s="6" t="s">
        <v>15</v>
      </c>
      <c r="G6" s="6">
        <v>110</v>
      </c>
      <c r="H6" s="5">
        <v>960.7</v>
      </c>
      <c r="I6" s="6">
        <v>768.5</v>
      </c>
      <c r="J6" s="11">
        <v>38425</v>
      </c>
    </row>
    <row r="7" ht="21" customHeight="1" spans="1:10">
      <c r="A7" s="5">
        <v>4</v>
      </c>
      <c r="B7" s="6" t="s">
        <v>24</v>
      </c>
      <c r="C7" s="6" t="s">
        <v>25</v>
      </c>
      <c r="D7" s="7" t="s">
        <v>26</v>
      </c>
      <c r="E7" s="6" t="s">
        <v>27</v>
      </c>
      <c r="F7" s="6" t="s">
        <v>15</v>
      </c>
      <c r="G7" s="6">
        <v>220</v>
      </c>
      <c r="H7" s="5">
        <v>2878.5</v>
      </c>
      <c r="I7" s="6">
        <v>2302.8</v>
      </c>
      <c r="J7" s="11">
        <v>115140</v>
      </c>
    </row>
    <row r="8" ht="21" customHeight="1" spans="1:10">
      <c r="A8" s="5">
        <v>5</v>
      </c>
      <c r="B8" s="6" t="s">
        <v>28</v>
      </c>
      <c r="C8" s="6" t="s">
        <v>29</v>
      </c>
      <c r="D8" s="6" t="s">
        <v>30</v>
      </c>
      <c r="E8" s="6" t="s">
        <v>31</v>
      </c>
      <c r="F8" s="6" t="s">
        <v>15</v>
      </c>
      <c r="G8" s="6">
        <v>1200</v>
      </c>
      <c r="H8" s="5">
        <v>939.4</v>
      </c>
      <c r="I8" s="6">
        <v>751.5</v>
      </c>
      <c r="J8" s="11">
        <v>37575</v>
      </c>
    </row>
    <row r="9" ht="21" customHeight="1" spans="1:10">
      <c r="A9" s="5">
        <v>6</v>
      </c>
      <c r="B9" s="6" t="s">
        <v>32</v>
      </c>
      <c r="C9" s="6" t="s">
        <v>33</v>
      </c>
      <c r="D9" s="6" t="s">
        <v>34</v>
      </c>
      <c r="E9" s="6" t="s">
        <v>35</v>
      </c>
      <c r="F9" s="6" t="s">
        <v>36</v>
      </c>
      <c r="G9" s="6">
        <v>8000</v>
      </c>
      <c r="H9" s="5">
        <v>2480.4</v>
      </c>
      <c r="I9" s="6">
        <v>1984.3</v>
      </c>
      <c r="J9" s="11">
        <v>99215</v>
      </c>
    </row>
    <row r="10" ht="21" customHeight="1" spans="1:10">
      <c r="A10" s="5">
        <v>7</v>
      </c>
      <c r="B10" s="6" t="s">
        <v>37</v>
      </c>
      <c r="C10" s="6" t="s">
        <v>38</v>
      </c>
      <c r="D10" s="6" t="s">
        <v>39</v>
      </c>
      <c r="E10" s="6" t="s">
        <v>40</v>
      </c>
      <c r="F10" s="6" t="s">
        <v>15</v>
      </c>
      <c r="G10" s="6">
        <v>189</v>
      </c>
      <c r="H10" s="5">
        <v>347.9</v>
      </c>
      <c r="I10" s="6">
        <v>278.3</v>
      </c>
      <c r="J10" s="11">
        <v>13915</v>
      </c>
    </row>
    <row r="11" ht="21" customHeight="1" spans="1:10">
      <c r="A11" s="5">
        <v>8</v>
      </c>
      <c r="B11" s="6" t="s">
        <v>41</v>
      </c>
      <c r="C11" s="6" t="s">
        <v>42</v>
      </c>
      <c r="D11" s="6" t="s">
        <v>43</v>
      </c>
      <c r="E11" s="6" t="s">
        <v>44</v>
      </c>
      <c r="F11" s="6" t="s">
        <v>15</v>
      </c>
      <c r="G11" s="6">
        <v>145</v>
      </c>
      <c r="H11" s="5">
        <v>389.4</v>
      </c>
      <c r="I11" s="6">
        <v>311.5</v>
      </c>
      <c r="J11" s="11">
        <v>15575</v>
      </c>
    </row>
    <row r="12" ht="21" customHeight="1" spans="1:10">
      <c r="A12" s="5">
        <v>9</v>
      </c>
      <c r="B12" s="6" t="s">
        <v>45</v>
      </c>
      <c r="C12" s="6" t="s">
        <v>46</v>
      </c>
      <c r="D12" s="6" t="s">
        <v>47</v>
      </c>
      <c r="E12" s="6" t="s">
        <v>44</v>
      </c>
      <c r="F12" s="6" t="s">
        <v>15</v>
      </c>
      <c r="G12" s="6">
        <v>160</v>
      </c>
      <c r="H12" s="5">
        <v>353.9</v>
      </c>
      <c r="I12" s="6">
        <v>283.1</v>
      </c>
      <c r="J12" s="11">
        <v>14155</v>
      </c>
    </row>
    <row r="13" ht="21" customHeight="1" spans="1:10">
      <c r="A13" s="5">
        <v>10</v>
      </c>
      <c r="B13" s="6" t="s">
        <v>48</v>
      </c>
      <c r="C13" s="6" t="s">
        <v>49</v>
      </c>
      <c r="D13" s="6" t="s">
        <v>50</v>
      </c>
      <c r="E13" s="6" t="s">
        <v>44</v>
      </c>
      <c r="F13" s="6" t="s">
        <v>15</v>
      </c>
      <c r="G13" s="6">
        <v>220</v>
      </c>
      <c r="H13" s="5">
        <v>1273.7</v>
      </c>
      <c r="I13" s="6">
        <v>1018.9</v>
      </c>
      <c r="J13" s="11">
        <v>50945</v>
      </c>
    </row>
    <row r="14" ht="21" customHeight="1" spans="1:10">
      <c r="A14" s="5">
        <v>11</v>
      </c>
      <c r="B14" s="6" t="s">
        <v>51</v>
      </c>
      <c r="C14" s="6" t="s">
        <v>52</v>
      </c>
      <c r="D14" s="6" t="s">
        <v>53</v>
      </c>
      <c r="E14" s="6" t="s">
        <v>54</v>
      </c>
      <c r="F14" s="6" t="s">
        <v>15</v>
      </c>
      <c r="G14" s="6">
        <v>190</v>
      </c>
      <c r="H14" s="5">
        <v>844.9</v>
      </c>
      <c r="I14" s="6">
        <v>675.9</v>
      </c>
      <c r="J14" s="11">
        <v>33795</v>
      </c>
    </row>
    <row r="15" ht="21" customHeight="1" spans="1:10">
      <c r="A15" s="5">
        <v>12</v>
      </c>
      <c r="B15" s="6" t="s">
        <v>55</v>
      </c>
      <c r="C15" s="6" t="s">
        <v>56</v>
      </c>
      <c r="D15" s="6" t="s">
        <v>57</v>
      </c>
      <c r="E15" s="6" t="s">
        <v>58</v>
      </c>
      <c r="F15" s="6" t="s">
        <v>15</v>
      </c>
      <c r="G15" s="6">
        <v>380</v>
      </c>
      <c r="H15" s="5">
        <v>467.5</v>
      </c>
      <c r="I15" s="6">
        <v>374</v>
      </c>
      <c r="J15" s="11">
        <v>18700</v>
      </c>
    </row>
    <row r="16" ht="21" customHeight="1" spans="1:10">
      <c r="A16" s="5">
        <v>13</v>
      </c>
      <c r="B16" s="6" t="s">
        <v>59</v>
      </c>
      <c r="C16" s="6" t="s">
        <v>60</v>
      </c>
      <c r="D16" s="6" t="s">
        <v>61</v>
      </c>
      <c r="E16" s="6" t="s">
        <v>62</v>
      </c>
      <c r="F16" s="6" t="s">
        <v>15</v>
      </c>
      <c r="G16" s="6">
        <v>110</v>
      </c>
      <c r="H16" s="5">
        <v>513</v>
      </c>
      <c r="I16" s="6">
        <v>410.4</v>
      </c>
      <c r="J16" s="11">
        <v>20520</v>
      </c>
    </row>
    <row r="17" ht="21" customHeight="1" spans="1:10">
      <c r="A17" s="5">
        <v>14</v>
      </c>
      <c r="B17" s="6" t="s">
        <v>63</v>
      </c>
      <c r="C17" s="6" t="s">
        <v>64</v>
      </c>
      <c r="D17" s="6" t="s">
        <v>65</v>
      </c>
      <c r="E17" s="6" t="s">
        <v>66</v>
      </c>
      <c r="F17" s="6" t="s">
        <v>15</v>
      </c>
      <c r="G17" s="6">
        <v>102</v>
      </c>
      <c r="H17" s="5">
        <v>340.8</v>
      </c>
      <c r="I17" s="6">
        <v>272.6</v>
      </c>
      <c r="J17" s="11">
        <v>13630</v>
      </c>
    </row>
    <row r="18" ht="21" customHeight="1" spans="1:10">
      <c r="A18" s="8">
        <v>15</v>
      </c>
      <c r="B18" s="9" t="s">
        <v>67</v>
      </c>
      <c r="C18" s="9" t="s">
        <v>68</v>
      </c>
      <c r="D18" s="9" t="s">
        <v>69</v>
      </c>
      <c r="E18" s="9" t="s">
        <v>27</v>
      </c>
      <c r="F18" s="9" t="s">
        <v>15</v>
      </c>
      <c r="G18" s="9">
        <v>198</v>
      </c>
      <c r="H18" s="8">
        <v>573.2</v>
      </c>
      <c r="I18" s="9">
        <v>458.5</v>
      </c>
      <c r="J18" s="12">
        <v>22925</v>
      </c>
    </row>
    <row r="19" ht="21" customHeight="1" spans="1:10">
      <c r="A19" s="6">
        <v>16</v>
      </c>
      <c r="B19" s="6" t="s">
        <v>70</v>
      </c>
      <c r="C19" s="6" t="s">
        <v>71</v>
      </c>
      <c r="D19" s="6"/>
      <c r="E19" s="6" t="s">
        <v>72</v>
      </c>
      <c r="F19" s="6" t="s">
        <v>15</v>
      </c>
      <c r="G19" s="6">
        <v>330</v>
      </c>
      <c r="H19" s="6">
        <v>543.6</v>
      </c>
      <c r="I19" s="6">
        <v>434.8</v>
      </c>
      <c r="J19" s="11">
        <v>21740</v>
      </c>
    </row>
    <row r="20" ht="21" customHeight="1" spans="1:10">
      <c r="A20" s="6"/>
      <c r="B20" s="6" t="s">
        <v>73</v>
      </c>
      <c r="C20" s="6"/>
      <c r="D20" s="6"/>
      <c r="E20" s="6"/>
      <c r="F20" s="6"/>
      <c r="G20" s="6"/>
      <c r="H20" s="6">
        <f t="shared" ref="H20:J20" si="0">SUM(H4:H19)</f>
        <v>15022.3</v>
      </c>
      <c r="I20" s="6">
        <f>SUM(I4:I19)</f>
        <v>12017.3</v>
      </c>
      <c r="J20" s="11">
        <f>SUM(J4:J19)</f>
        <v>600865</v>
      </c>
    </row>
  </sheetData>
  <mergeCells count="1">
    <mergeCell ref="A1:J1"/>
  </mergeCells>
  <pageMargins left="0.75" right="0.75" top="1" bottom="1" header="0.510416666666667" footer="0.51041666666666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0416666666667" footer="0.510416666666667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0416666666667" footer="0.51041666666666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2020-12-14T09:20:56Z</dcterms:created>
  <dcterms:modified xsi:type="dcterms:W3CDTF">2020-12-14T09:23:07Z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