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4.”豫农担救灾贷“——X县X银行2022年农业信贷担保贷款项" sheetId="1" r:id="rId1"/>
  </sheets>
  <definedNames>
    <definedName name="_xlnm._FilterDatabase" localSheetId="0" hidden="1">'4.”豫农担救灾贷“——X县X银行2022年农业信贷担保贷款项'!#REF!</definedName>
  </definedNames>
  <calcPr calcId="144525"/>
</workbook>
</file>

<file path=xl/sharedStrings.xml><?xml version="1.0" encoding="utf-8"?>
<sst xmlns="http://schemas.openxmlformats.org/spreadsheetml/2006/main" count="39" uniqueCount="38">
  <si>
    <t>附件2</t>
  </si>
  <si>
    <t>“豫农担-救灾贷”农业信贷担保贷款贴息新型农业经营主体名单</t>
  </si>
  <si>
    <t>序号</t>
  </si>
  <si>
    <t>借款人名称</t>
  </si>
  <si>
    <t>贷款金额（元）</t>
  </si>
  <si>
    <t>贷款发放日期</t>
  </si>
  <si>
    <t>贷款到期日期</t>
  </si>
  <si>
    <t>贷款利率
（年/%）</t>
  </si>
  <si>
    <t>贴息率（%）</t>
  </si>
  <si>
    <t>已还款结息金额（元）</t>
  </si>
  <si>
    <t>应贴息金额（元）</t>
  </si>
  <si>
    <t>宋尽聪</t>
  </si>
  <si>
    <t>迟红旗</t>
  </si>
  <si>
    <t>杨永艳</t>
  </si>
  <si>
    <t>王华丽</t>
  </si>
  <si>
    <t>马文中</t>
  </si>
  <si>
    <t>李海丰</t>
  </si>
  <si>
    <t>轩秀丽</t>
  </si>
  <si>
    <t>贾留辉</t>
  </si>
  <si>
    <t>何寅川</t>
  </si>
  <si>
    <t>邱胜勇</t>
  </si>
  <si>
    <t>刘春雨</t>
  </si>
  <si>
    <t>张军来</t>
  </si>
  <si>
    <t>李建功</t>
  </si>
  <si>
    <t>高德</t>
  </si>
  <si>
    <t>赵艳红</t>
  </si>
  <si>
    <t>赵要峰</t>
  </si>
  <si>
    <t>叶广伦</t>
  </si>
  <si>
    <t>寇军义</t>
  </si>
  <si>
    <t>丁国齐</t>
  </si>
  <si>
    <t>缑军伟</t>
  </si>
  <si>
    <t>远振要</t>
  </si>
  <si>
    <t>孔春伟</t>
  </si>
  <si>
    <t>孔兵强</t>
  </si>
  <si>
    <t>李大刚</t>
  </si>
  <si>
    <t>合  计</t>
  </si>
  <si>
    <t>/</t>
  </si>
  <si>
    <t>说明：
   本表项目是指在2021年7月22日（含）至2021年12月31日（含）前受理，且在2022年12月31日（含）前结清的“豫农担-救灾贷”项目。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</si>
</sst>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;[Red]#,##0"/>
    <numFmt numFmtId="178" formatCode="yyyy\-mm\-dd"/>
    <numFmt numFmtId="179" formatCode="0.00_ "/>
    <numFmt numFmtId="180" formatCode="0_ "/>
    <numFmt numFmtId="181" formatCode="#,##0.00_ "/>
  </numFmts>
  <fonts count="31">
    <font>
      <sz val="11"/>
      <name val="宋体"/>
      <charset val="134"/>
    </font>
    <font>
      <sz val="11"/>
      <color rgb="FF000000"/>
      <name val="宋体"/>
      <charset val="134"/>
    </font>
    <font>
      <sz val="16"/>
      <name val="黑体"/>
      <charset val="134"/>
    </font>
    <font>
      <b/>
      <u/>
      <sz val="18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ajor"/>
    </font>
    <font>
      <sz val="12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9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4" fillId="13" borderId="4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30" fillId="0" borderId="0">
      <protection locked="0"/>
    </xf>
    <xf numFmtId="0" fontId="1" fillId="0" borderId="0">
      <protection locked="0"/>
    </xf>
  </cellStyleXfs>
  <cellXfs count="4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179" fontId="5" fillId="2" borderId="1" xfId="0" applyNumberFormat="1" applyFont="1" applyFill="1" applyBorder="1" applyAlignment="1">
      <alignment horizontal="center" vertical="center" wrapText="1"/>
    </xf>
    <xf numFmtId="180" fontId="5" fillId="2" borderId="1" xfId="0" applyNumberFormat="1" applyFont="1" applyFill="1" applyBorder="1" applyAlignment="1">
      <alignment horizontal="center" vertical="center" wrapText="1"/>
    </xf>
    <xf numFmtId="181" fontId="5" fillId="2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8" fontId="6" fillId="3" borderId="1" xfId="0" applyNumberFormat="1" applyFont="1" applyFill="1" applyBorder="1" applyAlignment="1">
      <alignment horizontal="center" vertical="center" wrapText="1"/>
    </xf>
    <xf numFmtId="179" fontId="6" fillId="3" borderId="1" xfId="0" applyNumberFormat="1" applyFont="1" applyFill="1" applyBorder="1" applyAlignment="1">
      <alignment horizontal="center" vertical="center" wrapText="1"/>
    </xf>
    <xf numFmtId="180" fontId="6" fillId="3" borderId="1" xfId="0" applyNumberFormat="1" applyFont="1" applyFill="1" applyBorder="1" applyAlignment="1">
      <alignment horizontal="center" vertical="center" wrapText="1"/>
    </xf>
    <xf numFmtId="181" fontId="6" fillId="3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8" fontId="7" fillId="2" borderId="1" xfId="0" applyNumberFormat="1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 wrapText="1"/>
    </xf>
    <xf numFmtId="180" fontId="7" fillId="2" borderId="1" xfId="0" applyNumberFormat="1" applyFont="1" applyFill="1" applyBorder="1" applyAlignment="1">
      <alignment horizontal="center" vertical="center" wrapText="1"/>
    </xf>
    <xf numFmtId="18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tabSelected="1" topLeftCell="A28" workbookViewId="0">
      <selection activeCell="N6" sqref="N6"/>
    </sheetView>
  </sheetViews>
  <sheetFormatPr defaultColWidth="9" defaultRowHeight="13.5"/>
  <cols>
    <col min="1" max="1" width="6.10833333333333" style="1" customWidth="1"/>
    <col min="2" max="2" width="11.5583333333333" style="1" customWidth="1"/>
    <col min="3" max="3" width="11.4416666666667" style="1"/>
    <col min="4" max="4" width="11.775" style="1" customWidth="1"/>
    <col min="5" max="5" width="12.225" style="1" customWidth="1"/>
    <col min="6" max="6" width="13.5583333333333" style="1" customWidth="1"/>
    <col min="7" max="7" width="12.225" style="1" customWidth="1"/>
    <col min="8" max="8" width="20.225" style="1" customWidth="1"/>
    <col min="9" max="9" width="25.225" style="1" customWidth="1"/>
    <col min="10" max="16384" width="9" style="1"/>
  </cols>
  <sheetData>
    <row r="1" ht="20.25" spans="1:9">
      <c r="A1" s="3" t="s">
        <v>0</v>
      </c>
      <c r="B1" s="4"/>
      <c r="C1" s="5"/>
      <c r="D1" s="5"/>
      <c r="E1" s="5"/>
      <c r="F1" s="5"/>
      <c r="G1" s="5"/>
      <c r="H1" s="5"/>
      <c r="I1" s="5"/>
    </row>
    <row r="2" ht="48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41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</row>
    <row r="4" s="1" customFormat="1" ht="12" customHeight="1" spans="1:9">
      <c r="A4" s="7"/>
      <c r="B4" s="7"/>
      <c r="C4" s="7"/>
      <c r="D4" s="7"/>
      <c r="E4" s="7"/>
      <c r="F4" s="7"/>
      <c r="G4" s="9"/>
      <c r="H4" s="7"/>
      <c r="I4" s="7"/>
    </row>
    <row r="5" s="2" customFormat="1" ht="34.5" customHeight="1" spans="1:9">
      <c r="A5" s="10">
        <v>1</v>
      </c>
      <c r="B5" s="11" t="s">
        <v>11</v>
      </c>
      <c r="C5" s="12">
        <v>500000</v>
      </c>
      <c r="D5" s="13">
        <v>44425</v>
      </c>
      <c r="E5" s="13">
        <v>44790</v>
      </c>
      <c r="F5" s="14">
        <v>4.25</v>
      </c>
      <c r="G5" s="15">
        <v>2</v>
      </c>
      <c r="H5" s="16">
        <v>21072.9</v>
      </c>
      <c r="I5" s="36">
        <v>9917</v>
      </c>
    </row>
    <row r="6" s="2" customFormat="1" ht="34.5" customHeight="1" spans="1:9">
      <c r="A6" s="10">
        <v>2</v>
      </c>
      <c r="B6" s="11" t="s">
        <v>12</v>
      </c>
      <c r="C6" s="12">
        <v>500000</v>
      </c>
      <c r="D6" s="13">
        <v>44441</v>
      </c>
      <c r="E6" s="13">
        <v>44806</v>
      </c>
      <c r="F6" s="14">
        <v>4.25</v>
      </c>
      <c r="G6" s="15">
        <v>2</v>
      </c>
      <c r="H6" s="16">
        <v>21427.07</v>
      </c>
      <c r="I6" s="36">
        <v>10083</v>
      </c>
    </row>
    <row r="7" s="2" customFormat="1" ht="34.5" customHeight="1" spans="1:9">
      <c r="A7" s="10">
        <v>3</v>
      </c>
      <c r="B7" s="11" t="s">
        <v>13</v>
      </c>
      <c r="C7" s="12">
        <v>500000</v>
      </c>
      <c r="D7" s="13">
        <v>44435</v>
      </c>
      <c r="E7" s="13">
        <v>44800</v>
      </c>
      <c r="F7" s="14">
        <v>4.25</v>
      </c>
      <c r="G7" s="15">
        <v>2</v>
      </c>
      <c r="H7" s="16">
        <v>14343.74</v>
      </c>
      <c r="I7" s="36">
        <v>6750</v>
      </c>
    </row>
    <row r="8" s="2" customFormat="1" ht="34.5" customHeight="1" spans="1:9">
      <c r="A8" s="10">
        <v>4</v>
      </c>
      <c r="B8" s="11" t="s">
        <v>14</v>
      </c>
      <c r="C8" s="12">
        <v>270000</v>
      </c>
      <c r="D8" s="17">
        <v>44445</v>
      </c>
      <c r="E8" s="13">
        <v>44810</v>
      </c>
      <c r="F8" s="14">
        <v>4.25</v>
      </c>
      <c r="G8" s="15">
        <v>2</v>
      </c>
      <c r="H8" s="16">
        <v>9148.16</v>
      </c>
      <c r="I8" s="36">
        <v>4305</v>
      </c>
    </row>
    <row r="9" s="2" customFormat="1" ht="34.5" customHeight="1" spans="1:9">
      <c r="A9" s="10">
        <v>5</v>
      </c>
      <c r="B9" s="11" t="s">
        <v>15</v>
      </c>
      <c r="C9" s="12">
        <v>500000</v>
      </c>
      <c r="D9" s="13">
        <v>44467</v>
      </c>
      <c r="E9" s="13">
        <v>44832</v>
      </c>
      <c r="F9" s="14">
        <v>4.25</v>
      </c>
      <c r="G9" s="15">
        <v>2</v>
      </c>
      <c r="H9" s="16">
        <v>21072.9</v>
      </c>
      <c r="I9" s="36">
        <v>9917</v>
      </c>
    </row>
    <row r="10" customFormat="1" ht="34.5" customHeight="1" spans="1:9">
      <c r="A10" s="10">
        <v>6</v>
      </c>
      <c r="B10" s="18" t="s">
        <v>16</v>
      </c>
      <c r="C10" s="19">
        <v>500000</v>
      </c>
      <c r="D10" s="20">
        <v>44427</v>
      </c>
      <c r="E10" s="20">
        <v>44792</v>
      </c>
      <c r="F10" s="21">
        <v>4.25</v>
      </c>
      <c r="G10" s="22">
        <v>2</v>
      </c>
      <c r="H10" s="23">
        <v>13281.24</v>
      </c>
      <c r="I10" s="37">
        <v>6250</v>
      </c>
    </row>
    <row r="11" customFormat="1" ht="34.5" customHeight="1" spans="1:9">
      <c r="A11" s="10">
        <v>7</v>
      </c>
      <c r="B11" s="18" t="s">
        <v>17</v>
      </c>
      <c r="C11" s="19">
        <v>500000</v>
      </c>
      <c r="D11" s="20">
        <v>44428</v>
      </c>
      <c r="E11" s="20">
        <v>44793</v>
      </c>
      <c r="F11" s="21">
        <v>4.25</v>
      </c>
      <c r="G11" s="22">
        <v>2</v>
      </c>
      <c r="H11" s="23">
        <v>21545.12</v>
      </c>
      <c r="I11" s="37">
        <v>10139</v>
      </c>
    </row>
    <row r="12" customFormat="1" ht="34.5" customHeight="1" spans="1:9">
      <c r="A12" s="10">
        <v>8</v>
      </c>
      <c r="B12" s="18" t="s">
        <v>18</v>
      </c>
      <c r="C12" s="19">
        <v>500000</v>
      </c>
      <c r="D12" s="20">
        <v>44431</v>
      </c>
      <c r="E12" s="20">
        <v>44796</v>
      </c>
      <c r="F12" s="21">
        <v>4.25</v>
      </c>
      <c r="G12" s="22">
        <v>2</v>
      </c>
      <c r="H12" s="23">
        <v>19851.45</v>
      </c>
      <c r="I12" s="37">
        <v>9342</v>
      </c>
    </row>
    <row r="13" customFormat="1" ht="34.5" customHeight="1" spans="1:9">
      <c r="A13" s="10">
        <v>9</v>
      </c>
      <c r="B13" s="18" t="s">
        <v>19</v>
      </c>
      <c r="C13" s="19">
        <v>300000</v>
      </c>
      <c r="D13" s="20">
        <v>44445</v>
      </c>
      <c r="E13" s="20">
        <v>44810</v>
      </c>
      <c r="F13" s="21">
        <v>4.25</v>
      </c>
      <c r="G13" s="22">
        <v>2</v>
      </c>
      <c r="H13" s="23">
        <v>12891.69</v>
      </c>
      <c r="I13" s="37">
        <v>6067</v>
      </c>
    </row>
    <row r="14" customFormat="1" ht="34.5" customHeight="1" spans="1:9">
      <c r="A14" s="10">
        <v>10</v>
      </c>
      <c r="B14" s="18" t="s">
        <v>20</v>
      </c>
      <c r="C14" s="19">
        <v>500000</v>
      </c>
      <c r="D14" s="20">
        <v>44447</v>
      </c>
      <c r="E14" s="20">
        <v>44812</v>
      </c>
      <c r="F14" s="21">
        <v>4.25</v>
      </c>
      <c r="G14" s="22">
        <v>2</v>
      </c>
      <c r="H14" s="23">
        <v>21214.56</v>
      </c>
      <c r="I14" s="37">
        <v>9983</v>
      </c>
    </row>
    <row r="15" customFormat="1" ht="34.5" customHeight="1" spans="1:9">
      <c r="A15" s="10">
        <v>11</v>
      </c>
      <c r="B15" s="18" t="s">
        <v>21</v>
      </c>
      <c r="C15" s="19">
        <v>300000</v>
      </c>
      <c r="D15" s="20">
        <v>44457</v>
      </c>
      <c r="E15" s="20">
        <v>44822</v>
      </c>
      <c r="F15" s="21">
        <v>4.25</v>
      </c>
      <c r="G15" s="22">
        <v>2</v>
      </c>
      <c r="H15" s="23">
        <v>12572.94</v>
      </c>
      <c r="I15" s="37">
        <v>5917</v>
      </c>
    </row>
    <row r="16" customFormat="1" ht="34.5" customHeight="1" spans="1:9">
      <c r="A16" s="10">
        <v>12</v>
      </c>
      <c r="B16" s="18" t="s">
        <v>22</v>
      </c>
      <c r="C16" s="19">
        <v>200000</v>
      </c>
      <c r="D16" s="20">
        <v>44467</v>
      </c>
      <c r="E16" s="20">
        <v>44832</v>
      </c>
      <c r="F16" s="21">
        <v>4.25</v>
      </c>
      <c r="G16" s="22">
        <v>2</v>
      </c>
      <c r="H16" s="23">
        <v>8570.79</v>
      </c>
      <c r="I16" s="37">
        <v>4033</v>
      </c>
    </row>
    <row r="17" customFormat="1" ht="34.5" customHeight="1" spans="1:9">
      <c r="A17" s="10">
        <v>13</v>
      </c>
      <c r="B17" s="18" t="s">
        <v>23</v>
      </c>
      <c r="C17" s="19">
        <v>200000</v>
      </c>
      <c r="D17" s="20">
        <v>44470</v>
      </c>
      <c r="E17" s="20">
        <v>44835</v>
      </c>
      <c r="F17" s="21">
        <v>4.25</v>
      </c>
      <c r="G17" s="22">
        <v>2</v>
      </c>
      <c r="H17" s="23">
        <v>8594.4</v>
      </c>
      <c r="I17" s="37">
        <v>4044</v>
      </c>
    </row>
    <row r="18" customFormat="1" ht="34.5" customHeight="1" spans="1:9">
      <c r="A18" s="10">
        <v>14</v>
      </c>
      <c r="B18" s="11" t="s">
        <v>24</v>
      </c>
      <c r="C18" s="12">
        <v>400000</v>
      </c>
      <c r="D18" s="13">
        <v>44405</v>
      </c>
      <c r="E18" s="13">
        <v>44770</v>
      </c>
      <c r="F18" s="14">
        <v>4.25</v>
      </c>
      <c r="G18" s="15">
        <v>2</v>
      </c>
      <c r="H18" s="16">
        <v>16433.35</v>
      </c>
      <c r="I18" s="36">
        <v>7733</v>
      </c>
    </row>
    <row r="19" customFormat="1" ht="34.5" customHeight="1" spans="1:9">
      <c r="A19" s="10">
        <v>15</v>
      </c>
      <c r="B19" s="18" t="s">
        <v>25</v>
      </c>
      <c r="C19" s="19">
        <v>500000</v>
      </c>
      <c r="D19" s="20">
        <v>44419</v>
      </c>
      <c r="E19" s="20">
        <v>44784</v>
      </c>
      <c r="F19" s="21">
        <v>4.25</v>
      </c>
      <c r="G19" s="22">
        <v>2</v>
      </c>
      <c r="H19" s="23">
        <v>20954.84</v>
      </c>
      <c r="I19" s="37">
        <v>9861</v>
      </c>
    </row>
    <row r="20" customFormat="1" ht="34.5" customHeight="1" spans="1:9">
      <c r="A20" s="10">
        <v>16</v>
      </c>
      <c r="B20" s="18" t="s">
        <v>26</v>
      </c>
      <c r="C20" s="19">
        <v>300000</v>
      </c>
      <c r="D20" s="20">
        <v>44435</v>
      </c>
      <c r="E20" s="20">
        <v>44800</v>
      </c>
      <c r="F20" s="21">
        <v>4.25</v>
      </c>
      <c r="G20" s="22">
        <v>2</v>
      </c>
      <c r="H20" s="23">
        <v>12289.61</v>
      </c>
      <c r="I20" s="37">
        <v>5783</v>
      </c>
    </row>
    <row r="21" customFormat="1" ht="34.5" customHeight="1" spans="1:9">
      <c r="A21" s="10">
        <v>17</v>
      </c>
      <c r="B21" s="18" t="s">
        <v>27</v>
      </c>
      <c r="C21" s="19">
        <v>150000</v>
      </c>
      <c r="D21" s="20">
        <v>44449</v>
      </c>
      <c r="E21" s="20">
        <v>44814</v>
      </c>
      <c r="F21" s="21">
        <v>4.25</v>
      </c>
      <c r="G21" s="22">
        <v>2</v>
      </c>
      <c r="H21" s="23">
        <v>6463.55</v>
      </c>
      <c r="I21" s="37">
        <v>3042</v>
      </c>
    </row>
    <row r="22" customFormat="1" ht="34.5" customHeight="1" spans="1:9">
      <c r="A22" s="10">
        <v>18</v>
      </c>
      <c r="B22" s="18" t="s">
        <v>28</v>
      </c>
      <c r="C22" s="19">
        <v>500000</v>
      </c>
      <c r="D22" s="20">
        <v>44449</v>
      </c>
      <c r="E22" s="20">
        <v>44814</v>
      </c>
      <c r="F22" s="21">
        <v>4.25</v>
      </c>
      <c r="G22" s="22">
        <v>2</v>
      </c>
      <c r="H22" s="23">
        <v>16291.65</v>
      </c>
      <c r="I22" s="37">
        <v>7667</v>
      </c>
    </row>
    <row r="23" customFormat="1" ht="34.5" customHeight="1" spans="1:9">
      <c r="A23" s="10">
        <v>19</v>
      </c>
      <c r="B23" s="18" t="s">
        <v>29</v>
      </c>
      <c r="C23" s="19">
        <v>500000</v>
      </c>
      <c r="D23" s="20">
        <v>44482</v>
      </c>
      <c r="E23" s="20">
        <v>44847</v>
      </c>
      <c r="F23" s="21">
        <v>4.25</v>
      </c>
      <c r="G23" s="22">
        <v>2</v>
      </c>
      <c r="H23" s="23">
        <v>21545.12</v>
      </c>
      <c r="I23" s="37">
        <v>10139</v>
      </c>
    </row>
    <row r="24" customFormat="1" ht="34.5" customHeight="1" spans="1:9">
      <c r="A24" s="10">
        <v>20</v>
      </c>
      <c r="B24" s="18" t="s">
        <v>30</v>
      </c>
      <c r="C24" s="19">
        <v>300000</v>
      </c>
      <c r="D24" s="20">
        <v>44490</v>
      </c>
      <c r="E24" s="20">
        <v>44855</v>
      </c>
      <c r="F24" s="21">
        <v>4.25</v>
      </c>
      <c r="G24" s="22">
        <v>2</v>
      </c>
      <c r="H24" s="23">
        <v>12927.11</v>
      </c>
      <c r="I24" s="37">
        <v>6083</v>
      </c>
    </row>
    <row r="25" customFormat="1" ht="34.5" customHeight="1" spans="1:9">
      <c r="A25" s="10">
        <v>21</v>
      </c>
      <c r="B25" s="18" t="s">
        <v>31</v>
      </c>
      <c r="C25" s="19">
        <v>500000</v>
      </c>
      <c r="D25" s="20">
        <v>44497</v>
      </c>
      <c r="E25" s="20">
        <v>44862</v>
      </c>
      <c r="F25" s="21">
        <v>4.25</v>
      </c>
      <c r="G25" s="22">
        <v>2</v>
      </c>
      <c r="H25" s="23">
        <v>21072.9</v>
      </c>
      <c r="I25" s="37">
        <v>9917</v>
      </c>
    </row>
    <row r="26" customFormat="1" ht="34.5" customHeight="1" spans="1:9">
      <c r="A26" s="10">
        <v>22</v>
      </c>
      <c r="B26" s="24" t="s">
        <v>32</v>
      </c>
      <c r="C26" s="25">
        <v>200000</v>
      </c>
      <c r="D26" s="26">
        <v>44450</v>
      </c>
      <c r="E26" s="26">
        <v>44815</v>
      </c>
      <c r="F26" s="27">
        <v>4.25</v>
      </c>
      <c r="G26" s="28">
        <v>2</v>
      </c>
      <c r="H26" s="29">
        <v>8240.24</v>
      </c>
      <c r="I26" s="38">
        <v>3878</v>
      </c>
    </row>
    <row r="27" customFormat="1" ht="34.5" customHeight="1" spans="1:9">
      <c r="A27" s="10">
        <v>23</v>
      </c>
      <c r="B27" s="24" t="s">
        <v>33</v>
      </c>
      <c r="C27" s="25">
        <v>200000</v>
      </c>
      <c r="D27" s="26">
        <v>44450</v>
      </c>
      <c r="E27" s="26">
        <v>44815</v>
      </c>
      <c r="F27" s="27">
        <v>4.25</v>
      </c>
      <c r="G27" s="28">
        <v>2</v>
      </c>
      <c r="H27" s="29">
        <v>8570.79</v>
      </c>
      <c r="I27" s="38">
        <v>4033</v>
      </c>
    </row>
    <row r="28" customFormat="1" ht="34.5" customHeight="1" spans="1:9">
      <c r="A28" s="10">
        <v>24</v>
      </c>
      <c r="B28" s="11" t="s">
        <v>34</v>
      </c>
      <c r="C28" s="12">
        <v>500000</v>
      </c>
      <c r="D28" s="26">
        <v>44463</v>
      </c>
      <c r="E28" s="26">
        <v>44828</v>
      </c>
      <c r="F28" s="27">
        <v>4.25</v>
      </c>
      <c r="G28" s="28">
        <v>2</v>
      </c>
      <c r="H28" s="16">
        <v>21545.12</v>
      </c>
      <c r="I28" s="36">
        <v>10139</v>
      </c>
    </row>
    <row r="29" ht="34.5" customHeight="1" spans="1:9">
      <c r="A29" s="30"/>
      <c r="B29" s="31" t="s">
        <v>35</v>
      </c>
      <c r="C29" s="12">
        <f>SUM(C5:C28)</f>
        <v>9320000</v>
      </c>
      <c r="D29" s="32" t="s">
        <v>36</v>
      </c>
      <c r="E29" s="32" t="s">
        <v>36</v>
      </c>
      <c r="F29" s="32"/>
      <c r="G29" s="32"/>
      <c r="H29" s="33">
        <f>SUM(H5:H28)</f>
        <v>371921.24</v>
      </c>
      <c r="I29" s="39">
        <f>SUM(I5:I28)</f>
        <v>175022</v>
      </c>
    </row>
    <row r="30" ht="103" customHeight="1" spans="1:9">
      <c r="A30" s="34" t="s">
        <v>37</v>
      </c>
      <c r="B30" s="35"/>
      <c r="C30" s="35"/>
      <c r="D30" s="35"/>
      <c r="E30" s="35"/>
      <c r="F30" s="35"/>
      <c r="G30" s="35"/>
      <c r="H30" s="35"/>
      <c r="I30" s="35"/>
    </row>
  </sheetData>
  <mergeCells count="12">
    <mergeCell ref="A1:B1"/>
    <mergeCell ref="A2:I2"/>
    <mergeCell ref="A30:I30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pageSetup paperSize="9" scale="6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4.”豫农担救灾贷“——X县X银行2022年农业信贷担保贷款项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 wall</dc:creator>
  <cp:lastModifiedBy>月夜，花裳</cp:lastModifiedBy>
  <dcterms:created xsi:type="dcterms:W3CDTF">2018-12-21T01:05:00Z</dcterms:created>
  <dcterms:modified xsi:type="dcterms:W3CDTF">2023-02-09T09:18:26Z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14</vt:lpwstr>
  </property>
  <property fmtid="{D5CDD505-2E9C-101B-9397-08002B2CF9AE}" pid="3" name="KSOProductBuildVer">
    <vt:lpwstr>2052-11.1.0.12970</vt:lpwstr>
  </property>
  <property fmtid="{D5CDD505-2E9C-101B-9397-08002B2CF9AE}" pid="4" name="ICV">
    <vt:lpwstr>55f30286f58648aab4c6fdf17cb08a81</vt:lpwstr>
  </property>
</Properties>
</file>